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STEMAS\Desktop\RPORTES_NUEVO SCRIPT\"/>
    </mc:Choice>
  </mc:AlternateContent>
  <bookViews>
    <workbookView xWindow="0" yWindow="0" windowWidth="28800" windowHeight="11505"/>
  </bookViews>
  <sheets>
    <sheet name="Hoja2" sheetId="2" r:id="rId1"/>
    <sheet name="Hoja1" sheetId="1" r:id="rId2"/>
  </sheets>
  <calcPr calcId="162913"/>
  <pivotCaches>
    <pivotCache cacheId="16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2" i="1"/>
</calcChain>
</file>

<file path=xl/sharedStrings.xml><?xml version="1.0" encoding="utf-8"?>
<sst xmlns="http://schemas.openxmlformats.org/spreadsheetml/2006/main" count="5655" uniqueCount="454">
  <si>
    <t>renaes</t>
  </si>
  <si>
    <t>Red</t>
  </si>
  <si>
    <t>MicroRed</t>
  </si>
  <si>
    <t>IPRESS</t>
  </si>
  <si>
    <t>dni</t>
  </si>
  <si>
    <t>nombre_profesional</t>
  </si>
  <si>
    <t>Id_Ups</t>
  </si>
  <si>
    <t>nombre_ups</t>
  </si>
  <si>
    <t>periodo</t>
  </si>
  <si>
    <t>mes</t>
  </si>
  <si>
    <t>dias_laborados</t>
  </si>
  <si>
    <t>Atend</t>
  </si>
  <si>
    <t>Atenc</t>
  </si>
  <si>
    <t>Nuevos</t>
  </si>
  <si>
    <t>Continuador</t>
  </si>
  <si>
    <t>Reingresante</t>
  </si>
  <si>
    <t>visitas_C0011</t>
  </si>
  <si>
    <t>TotalApp</t>
  </si>
  <si>
    <t>Animales</t>
  </si>
  <si>
    <t>Ams</t>
  </si>
  <si>
    <t>AE</t>
  </si>
  <si>
    <t>DATEM DEL MARAÃ‘ON</t>
  </si>
  <si>
    <t>BARRANCA</t>
  </si>
  <si>
    <t>CHARUPA</t>
  </si>
  <si>
    <t>WAGNER TAPAYURI MANIHUARI</t>
  </si>
  <si>
    <t>TECNICAS DE ENFERMERIA</t>
  </si>
  <si>
    <t>CRECIMIENTO Y DESARROLLO</t>
  </si>
  <si>
    <t>ENFERMERIA</t>
  </si>
  <si>
    <t>PLANIFICACION FAMILIAR</t>
  </si>
  <si>
    <t>MEDICINA GENERAL</t>
  </si>
  <si>
    <t>OBSTETRICIA</t>
  </si>
  <si>
    <t>JONATAN GARCIA AMARINGO</t>
  </si>
  <si>
    <t>MAJIN LIDER HUAYNACARI RUIZ</t>
  </si>
  <si>
    <t>AUXILIARES DE SALUD</t>
  </si>
  <si>
    <t>SAN LORENZO - NUCLEO BASE</t>
  </si>
  <si>
    <t>ALBERTO SANGAMA GUERRA</t>
  </si>
  <si>
    <t>ATENCION EN SALUD FAMILIAR Y COMUNITARIA</t>
  </si>
  <si>
    <t>NEISER SATALAYA REATEGUI</t>
  </si>
  <si>
    <t>OBSTETRIZ</t>
  </si>
  <si>
    <t>LUCIA LUZMILA BETANCUR LOPEZ</t>
  </si>
  <si>
    <t>MEDICO GENERAL</t>
  </si>
  <si>
    <t>ATENCION BASICA PARA ENFERMEDADES NO TRANSMISIBLES</t>
  </si>
  <si>
    <t>RITA DORIS SALAZAR CHAMORRO</t>
  </si>
  <si>
    <t>VIVIANA PISCO FLORES</t>
  </si>
  <si>
    <t>GIOVANNA SHIRLEY LAMAS SANGAMA</t>
  </si>
  <si>
    <t>INMUNIZACIONES</t>
  </si>
  <si>
    <t>KARIN WENDY GONZALES ENCINAS</t>
  </si>
  <si>
    <t>ZOILA JOSEFINA CHI PAYAHUA</t>
  </si>
  <si>
    <t>ENFERMERA (O)</t>
  </si>
  <si>
    <t>ATENCION INTEGRAL DEL NINO</t>
  </si>
  <si>
    <t>CLAUDIA DEL ROCIO CORAL PEREZ</t>
  </si>
  <si>
    <t>JANET TORRES MONTERO</t>
  </si>
  <si>
    <t>JACK FABRICIO DAVILA ANDI</t>
  </si>
  <si>
    <t>ARANIBAR CONSTANTE VILOCHE FERNANDEZ</t>
  </si>
  <si>
    <t>MEDICO CIRUJANO GENERAL</t>
  </si>
  <si>
    <t>EDITH AMELIA PECEROS SOTO</t>
  </si>
  <si>
    <t>FANNY ALEIDA VIVANCO MUÐOZ</t>
  </si>
  <si>
    <t>MATERNO PERINATAL</t>
  </si>
  <si>
    <t>SAGRARIO RODRIGUEZ PAREDES</t>
  </si>
  <si>
    <t>ADI SUMILDA VALDEZ RIVERA</t>
  </si>
  <si>
    <t>ENITH LIZBETH TORRES PRADA</t>
  </si>
  <si>
    <t>SILVIA ROCIO MEZA LOZADA</t>
  </si>
  <si>
    <t>LUISA LIZET YAURI RAMOS</t>
  </si>
  <si>
    <t>KAREN DIANNE CHAVEZ RIMACHI</t>
  </si>
  <si>
    <t>BETTY ZORAIDA SAJAMI TORRES</t>
  </si>
  <si>
    <t>RAHAB CORDOVA RAMIREZ</t>
  </si>
  <si>
    <t>TECNICO DE LABORATORIO</t>
  </si>
  <si>
    <t>HAYDEE JEOVANA GIL RODRIGUEZ</t>
  </si>
  <si>
    <t>DANDY LEONARDO AREVALO FERNANDEZ</t>
  </si>
  <si>
    <t>SAIDA IRENE DIAZ RICOPA</t>
  </si>
  <si>
    <t>KARINA EDITH YLANZO CARLOS</t>
  </si>
  <si>
    <t>NORMA GARCIA MACEDO</t>
  </si>
  <si>
    <t>RENZO MARTIN STUCCHI ASENJO</t>
  </si>
  <si>
    <t>EDITH MARIBEL MONTOYA FLORES</t>
  </si>
  <si>
    <t>ELVIA NEY CULQUICONDOR DOMINGUEZ</t>
  </si>
  <si>
    <t>EVELINDA TARAZONA CAMPOS</t>
  </si>
  <si>
    <t>ALICIA CURITIMA YAHUARCANI</t>
  </si>
  <si>
    <t>VICTOR ANGEL CAHUAZA INGA</t>
  </si>
  <si>
    <t>ODONTOLOGO</t>
  </si>
  <si>
    <t>ODONTOLOGIA GENERAL</t>
  </si>
  <si>
    <t>CARMINA MARIA CAHUAZA TAPAYURI</t>
  </si>
  <si>
    <t>MELITA AYLE CACHAY HUIÐAPI</t>
  </si>
  <si>
    <t>TITO ROBERT FLORES YANAMARI</t>
  </si>
  <si>
    <t>CONSULTORIO CONTROL TUBERCULOSIS</t>
  </si>
  <si>
    <t>NERY LUZ FASANANDO ESPINOZA</t>
  </si>
  <si>
    <t>SEGUNDO MIGUEL RODRIGUEZ SALDAÐA</t>
  </si>
  <si>
    <t>MEDICO PEDIATRA</t>
  </si>
  <si>
    <t>DARWIN ARCELA ROJAS</t>
  </si>
  <si>
    <t>HITA LIBANIA GARCIA VALLES</t>
  </si>
  <si>
    <t>ALAN TONI VASQUEZ VILCHEZ</t>
  </si>
  <si>
    <t>MARCONI ALOMIA DIONICIO RAMOS</t>
  </si>
  <si>
    <t>MARIA JOSEFINA HUIÐAPI MUSOLINE</t>
  </si>
  <si>
    <t>JUANA BEATRIZ BARRERA CERVANO</t>
  </si>
  <si>
    <t>DEYCI HERRERA HERRERA</t>
  </si>
  <si>
    <t>NIVARDO VARGAS CHUJUTALLY</t>
  </si>
  <si>
    <t>MIGUEL ANGEL CORTEGANA NIMA</t>
  </si>
  <si>
    <t>MARIA ERNESTINA CRUZ CRUZ</t>
  </si>
  <si>
    <t>PSICOLOGO</t>
  </si>
  <si>
    <t>PSICOLOGIA</t>
  </si>
  <si>
    <t>MARLON MARCELO RAMIREZ GONZALES</t>
  </si>
  <si>
    <t>DAVID ULISES GUERRERO DAHUA</t>
  </si>
  <si>
    <t>IVAN CHUJUTALLI ISUIZA</t>
  </si>
  <si>
    <t>LUCAS COQUINCHE NOTENO</t>
  </si>
  <si>
    <t>SINTIA MARIBELLA RAMIREZ CAHUAZA</t>
  </si>
  <si>
    <t>GLADYS KATHERIN VARGAS SINARAHUA</t>
  </si>
  <si>
    <t>KARIN LILIANA IDROGO ALVARADO</t>
  </si>
  <si>
    <t>JUAN JEREMIAS MONTALVO GUERRERO</t>
  </si>
  <si>
    <t>EMMA RUTH ORTIZ PACHECO</t>
  </si>
  <si>
    <t>SELMA YASMIN ZARATE HUAZANGA</t>
  </si>
  <si>
    <t>SERUMISTA PSICOLOGO</t>
  </si>
  <si>
    <t>INA HUAICAMA OCMIN</t>
  </si>
  <si>
    <t>ZANDALEE ROSA VIZCARRA GUTIERREZ</t>
  </si>
  <si>
    <t>FRANK MARTENSE LUKASHEVICH</t>
  </si>
  <si>
    <t>SUSANA ISABEL TANGOA CHANCHARI</t>
  </si>
  <si>
    <t>KARLA MARIA FLORES BARAZORDA</t>
  </si>
  <si>
    <t>CATHERINE MIRNA CANCHOS CELIS</t>
  </si>
  <si>
    <t>ELSA CHANCHARI GUEVARA</t>
  </si>
  <si>
    <t>WENDY MELISSA DE LA CRUZ YUPANQUI</t>
  </si>
  <si>
    <t>SERUMISTA ODONTOLOGO</t>
  </si>
  <si>
    <t>MARY ESMILA CURITIMA MANIHUARI</t>
  </si>
  <si>
    <t>KAROLI MARINA CURITIMA MANIHUARI</t>
  </si>
  <si>
    <t>LUIS MARTIN ALEJANDRO DIAZ PINEDO</t>
  </si>
  <si>
    <t>CARMINA DIONE BARRERA CERVANO</t>
  </si>
  <si>
    <t>JULLY MAYTE DEL CASTILLO RICOPA</t>
  </si>
  <si>
    <t>ROSSMERY ALEXANDRA SIÐA RIVERA</t>
  </si>
  <si>
    <t>CELIA BEATRIZ VILLANUEVA BONIFACIO</t>
  </si>
  <si>
    <t>ATENCION INTEGRAL DEL ADOLESCENTE</t>
  </si>
  <si>
    <t>KAREN MEDALIT FLORES CANARIO</t>
  </si>
  <si>
    <t>AMANCIO PADILLA HERNANDEZ</t>
  </si>
  <si>
    <t>KARIN MARNITH TORRES LAURO</t>
  </si>
  <si>
    <t>MAURI ISUIZA ORBE</t>
  </si>
  <si>
    <t>MARTHA BEATRIZ GOMEZ GARCIA</t>
  </si>
  <si>
    <t>YODALY TANTALEAN TENORIO</t>
  </si>
  <si>
    <t>RUTH ISABELLA INFANTE PIEDRA</t>
  </si>
  <si>
    <t>JHANINA MORALES RAMOS</t>
  </si>
  <si>
    <t>MARIA ANGELICA APONTE OLAYA</t>
  </si>
  <si>
    <t>LIBERTAD DE BARRANCA</t>
  </si>
  <si>
    <t>TOBIAS PINEDO TAPULLIMA</t>
  </si>
  <si>
    <t>ENFERMEDADES METAXENICAS Y OTRAS TRANSMITIDAS POR VECTORES</t>
  </si>
  <si>
    <t>GEISITA SALINAS ROMAINA</t>
  </si>
  <si>
    <t>CELIN CHINO MOZOMBITE</t>
  </si>
  <si>
    <t>ANITA CHOTA CARIHUASAIRO</t>
  </si>
  <si>
    <t>ABRAHAN TORRES LOPEZ</t>
  </si>
  <si>
    <t>INDUSTRIAL</t>
  </si>
  <si>
    <t>DESIDERIO ALVAN AMARINGO</t>
  </si>
  <si>
    <t>ALEX RAMIRO LOZANO PEÐA</t>
  </si>
  <si>
    <t>LIZ DEYSI MARIN PANAIFO</t>
  </si>
  <si>
    <t>TIGRE PLAYA</t>
  </si>
  <si>
    <t>DIANA FIORELLA PEÐA NORIEGA</t>
  </si>
  <si>
    <t>LUIS FERNANDO YAHUARCANI CASTERNOQUE</t>
  </si>
  <si>
    <t>ALICIA SHAJIAN HIDALGO</t>
  </si>
  <si>
    <t>BUENA VISTA DE BARRANCA</t>
  </si>
  <si>
    <t>HERMAN GOMEZ RAMIREZ</t>
  </si>
  <si>
    <t>TERVIO PIZANGO MURAYARI</t>
  </si>
  <si>
    <t>REUEL TUGKI PADILLA</t>
  </si>
  <si>
    <t>CAHUAPANAS</t>
  </si>
  <si>
    <t>SANTA MARIA DE CAHUAPANAS</t>
  </si>
  <si>
    <t>ANOBER RUIZ GARCIA</t>
  </si>
  <si>
    <t>ESMITH TENAZOA GARCIA</t>
  </si>
  <si>
    <t>PAULO ETMAN FACHIN RUIZ</t>
  </si>
  <si>
    <t>ERIC DANIEL FLORES HUACCHA</t>
  </si>
  <si>
    <t>ELIANE FIORELLA RENGIFO TUESTA</t>
  </si>
  <si>
    <t>DANIEL HIDALGO CHANCHARI</t>
  </si>
  <si>
    <t>HILDA LUZ GRACIANO SOLIS</t>
  </si>
  <si>
    <t>DIOMER LANCHA PUA</t>
  </si>
  <si>
    <t>JANET GISELLA COTRINA LUNA</t>
  </si>
  <si>
    <t>NEY DEL CASTILLO PIZANGO</t>
  </si>
  <si>
    <t>MADELEIN VIVIANA CLAROS EUSCATE</t>
  </si>
  <si>
    <t>BARRANQUITA DE CAHUAPANAS</t>
  </si>
  <si>
    <t>ANTONIO NAVARRO CHUQUIPIONDO</t>
  </si>
  <si>
    <t>BLADIMIR ARIMUYA MURAYARI</t>
  </si>
  <si>
    <t>JULIO CESAR ASPAJO PIZURI</t>
  </si>
  <si>
    <t>LINDA LUZ ALBERCA ASIPALI</t>
  </si>
  <si>
    <t>SAN MIGUEL</t>
  </si>
  <si>
    <t>HIPOLITO PIZANGO HUIÐAPI</t>
  </si>
  <si>
    <t>ROBINSON PIZANGO PIZURI</t>
  </si>
  <si>
    <t>ABNER DAVID TANGOA PUA</t>
  </si>
  <si>
    <t>FRAN JERSON PUA HUAZANGA</t>
  </si>
  <si>
    <t>MARIA ALEJANDRA VIZCARRA GUTIERREZ</t>
  </si>
  <si>
    <t>ABDIAS PIZANGO TANGOA</t>
  </si>
  <si>
    <t>PALMICHE</t>
  </si>
  <si>
    <t>TEDDY LANCHA TORRES</t>
  </si>
  <si>
    <t>RENINMER HUIÐAPI CARDENAS</t>
  </si>
  <si>
    <t>QUERUBIN HUIÐAPI TANGOA</t>
  </si>
  <si>
    <t>KAUPAN</t>
  </si>
  <si>
    <t>MONICA INE BURGA SOSA</t>
  </si>
  <si>
    <t>MARILYN MELINDA PUMA CARBONELL</t>
  </si>
  <si>
    <t>SAN ANTONIO DE CAHUAPANAS</t>
  </si>
  <si>
    <t>ROSARIO DEL PILAR SANCHEZ VELA</t>
  </si>
  <si>
    <t>QUIMBER ANTONIO CHOTA LOMAS</t>
  </si>
  <si>
    <t>MANSERICHE</t>
  </si>
  <si>
    <t>SARAMIRIZA</t>
  </si>
  <si>
    <t>EDILBERTO CALLE RIVERA</t>
  </si>
  <si>
    <t>MARTE YDALIA POZO JABO</t>
  </si>
  <si>
    <t>AURISTELA NUÐEZ ROJAS</t>
  </si>
  <si>
    <t>KETTY YAICATE CHUMBE</t>
  </si>
  <si>
    <t>ELVIA SALDAÐA SANCHEZ</t>
  </si>
  <si>
    <t>JOHANA DESSIREE MADONIA</t>
  </si>
  <si>
    <t>MARYELIN BELEN MORALES OCHOA</t>
  </si>
  <si>
    <t>FERNANDO CARLOS QUISPE</t>
  </si>
  <si>
    <t>JESUS CARLOS ROJAS</t>
  </si>
  <si>
    <t>MARIA CECILIA DEL CARMEN DE LA CRUZ CARLOS</t>
  </si>
  <si>
    <t>SANTIAGO GILBERTO SANCHEZ IBAÐEZ</t>
  </si>
  <si>
    <t>SILVIA ANTONIA CABRERA CHACALTANA</t>
  </si>
  <si>
    <t>ROSA LOYOLA VARGAS RAMOS</t>
  </si>
  <si>
    <t>ALEXANDER ARTEMIO ROMAN RIOS</t>
  </si>
  <si>
    <t>JOSEPH RAOLI MOLINA MARAVI</t>
  </si>
  <si>
    <t>MARIA MERCEDES TARRILLO GOMEZ</t>
  </si>
  <si>
    <t>DIUDOR INCA AVALOS</t>
  </si>
  <si>
    <t>CINTHIA YELITZA PRADO SIANCAS</t>
  </si>
  <si>
    <t>TADEO SHAWIT KUJI</t>
  </si>
  <si>
    <t>JES+S MANUEL CONDORI URDAY</t>
  </si>
  <si>
    <t>MARCIA RUTH PUMA BUSTAMANTE</t>
  </si>
  <si>
    <t>GUILLERMO DIEGO REBOR RAMIREZ</t>
  </si>
  <si>
    <t>BIOLOGO</t>
  </si>
  <si>
    <t>SALUD AMBIENTAL</t>
  </si>
  <si>
    <t>GRABIELA JANETH BAUTISTA MUJICA</t>
  </si>
  <si>
    <t>LEYDI SALAZAR CARHUATANTA</t>
  </si>
  <si>
    <t>KAREN REGINA MOREY PADILLA</t>
  </si>
  <si>
    <t>PIERINA HIOMARA PARRAGUEZ ORELLANO</t>
  </si>
  <si>
    <t>LESLY SADITH SANCHEZ AGUILAR</t>
  </si>
  <si>
    <t>ESMILDA GONZALES IMAN</t>
  </si>
  <si>
    <t>BORJA</t>
  </si>
  <si>
    <t>JHAN ROLIN TANGOA CHUMPI</t>
  </si>
  <si>
    <t>FELIX FLORES</t>
  </si>
  <si>
    <t>ELIZABETH CRISTINA VIDAURRE TANTALEAN</t>
  </si>
  <si>
    <t>SACHA PAPA</t>
  </si>
  <si>
    <t>YORGELIS ALEJANDRA  MORILLO FERNANDEZ</t>
  </si>
  <si>
    <t>PILAR GUTIERREZ SAIRE</t>
  </si>
  <si>
    <t>EUGENIA NANANTAI SHAWIT</t>
  </si>
  <si>
    <t>SUMNER COMISARIO SHAWIT</t>
  </si>
  <si>
    <t>ATAHUALPA</t>
  </si>
  <si>
    <t>ROTBER ROY BARTENES DOMINGUEZ</t>
  </si>
  <si>
    <t>GENOVEVA TAMABIO AUSHUC</t>
  </si>
  <si>
    <t>OSMAN NANANTAI TAIJIN</t>
  </si>
  <si>
    <t>SARA MARIA CALDERON PORRAS</t>
  </si>
  <si>
    <t>MORONA</t>
  </si>
  <si>
    <t>PUERTO AMERICA DE MORONA</t>
  </si>
  <si>
    <t>NANCY FASANANDO YSUIZA</t>
  </si>
  <si>
    <t>MIRIAN GUERRA GUERRA</t>
  </si>
  <si>
    <t>JOSE MANUEL MANIHUARI AHUANARI</t>
  </si>
  <si>
    <t>MARIA JULIA MENA HUAPAYA</t>
  </si>
  <si>
    <t>NELLY ADRIANA TORRES GARCIA</t>
  </si>
  <si>
    <t>REYMER SAAVEDRA CAHUAZA</t>
  </si>
  <si>
    <t>MARIA ELENA CONDORI VILLEGAS</t>
  </si>
  <si>
    <t>YULI CARMEN HUARACHI CAPUGRA</t>
  </si>
  <si>
    <t>DANY MARGOT TEQUEN RIOS</t>
  </si>
  <si>
    <t>ALAN CLIFORD CAMA SANJINES</t>
  </si>
  <si>
    <t>SERUMISTA MEDICO</t>
  </si>
  <si>
    <t>ATENCION BASICA SALUD OCULAR</t>
  </si>
  <si>
    <t>JOSET CARITIMARI MURAYARI</t>
  </si>
  <si>
    <t>OTTO TORRES CHUMBE</t>
  </si>
  <si>
    <t>PUERTO ALEGRIA DE MORONA</t>
  </si>
  <si>
    <t>JOSE SINARAHUA PAIMA</t>
  </si>
  <si>
    <t>GOMER CHANCHARI MOZOMBITE</t>
  </si>
  <si>
    <t>MELLIZA CARVAJAL MARICH-N</t>
  </si>
  <si>
    <t>CARLOS PINEDO VERA</t>
  </si>
  <si>
    <t>KEVIN NICK ISUIZA ORBE</t>
  </si>
  <si>
    <t>TOPP MAURO REATEGUI CAHUAZA</t>
  </si>
  <si>
    <t>PIJUAYAL</t>
  </si>
  <si>
    <t>IRMA ACHO VILLACORTA</t>
  </si>
  <si>
    <t>CABALLITO</t>
  </si>
  <si>
    <t>MARUJA TORRES MORALES</t>
  </si>
  <si>
    <t>MARCO POLO PADILLA ANDRADE</t>
  </si>
  <si>
    <t>NURIA PRIZILIA MONTES MONTILLA</t>
  </si>
  <si>
    <t>SAN JUAN DEL MORONA</t>
  </si>
  <si>
    <t>LORENZO TUMAS TIWI</t>
  </si>
  <si>
    <t>JESSICA ENCINAS GARCIA</t>
  </si>
  <si>
    <t>MELVIN NAVARRO CAHUAZA</t>
  </si>
  <si>
    <t>PANINTZA</t>
  </si>
  <si>
    <t>SELESTINO TAISH SAANT</t>
  </si>
  <si>
    <t>LAIZAMON MOZOMBITE CHANCHARI</t>
  </si>
  <si>
    <t>PEAS ROLDAN TAISH ISHKUI</t>
  </si>
  <si>
    <t>SHINGUITO</t>
  </si>
  <si>
    <t>JORGE ELIAS VILLACORTA PIZANGO</t>
  </si>
  <si>
    <t>REYNA ISABEL BARBARAN SANDOVAL</t>
  </si>
  <si>
    <t>FRANKLIN YUYARIMA CANAQUIRI</t>
  </si>
  <si>
    <t>GARI JEISON PIZANGO MUCUSHUA</t>
  </si>
  <si>
    <t>ANDOAS</t>
  </si>
  <si>
    <t>NUEVO ANDOAS</t>
  </si>
  <si>
    <t>LUIS ERNESTO RENGIFO PEREZ</t>
  </si>
  <si>
    <t>AUGUSTO ACOSTA HUINAN</t>
  </si>
  <si>
    <t>ROLANDO ALMERCO MENDOZA</t>
  </si>
  <si>
    <t>WILSON ADOLFO VIZALOTE RAMIREZ</t>
  </si>
  <si>
    <t>CINNDY MARIANA NAVARRO RIOS</t>
  </si>
  <si>
    <t>ALEX MARTIN MUCUSHUA</t>
  </si>
  <si>
    <t>JHENNY YOVANA VILLANUEVA VALDEZ</t>
  </si>
  <si>
    <t>ATENCION PSICOLOGICA Y SALUD MENTAL EN EMERGENCIAS Y DESASTRES</t>
  </si>
  <si>
    <t>ANDOAS VIEJO</t>
  </si>
  <si>
    <t>KAPAR JIMPIKIT HUALINGA</t>
  </si>
  <si>
    <t>FRANC MACEDO PEREZ</t>
  </si>
  <si>
    <t>CINTHIA KATERINE PASACHE NIZAMA</t>
  </si>
  <si>
    <t>ALIANZA CRISTIANA</t>
  </si>
  <si>
    <t>WILLIAM MATHIOS FLORES</t>
  </si>
  <si>
    <t>PEDRO ELI LEON HUAMAN</t>
  </si>
  <si>
    <t>JHANNINA TELLO UNICAHUARI</t>
  </si>
  <si>
    <t>LECITH PRISCILLA SAAVEDRA MELENDEZ</t>
  </si>
  <si>
    <t>CARTY LOZANO TELLO</t>
  </si>
  <si>
    <t>OMAR IGIDIO CHAHUA LUNA</t>
  </si>
  <si>
    <t>KARIN JESSIN FRANCISCO LEON</t>
  </si>
  <si>
    <t>LAURA LANCI GALLARDO</t>
  </si>
  <si>
    <t>PASTAZA</t>
  </si>
  <si>
    <t>MUSHACARUSHA</t>
  </si>
  <si>
    <t>GUILLERMO SUNDI AKUMBARI</t>
  </si>
  <si>
    <t>FIDEL HERNANDO ZIPINA</t>
  </si>
  <si>
    <t>ZORAIDA JACQUELINE CISNEROS DIAZ</t>
  </si>
  <si>
    <t>CHUINTAR</t>
  </si>
  <si>
    <t>DAVID PEAS TITA</t>
  </si>
  <si>
    <t>SANDRO CHAVEZ DIAZ</t>
  </si>
  <si>
    <t>SABALOYACU</t>
  </si>
  <si>
    <t>SEGUNDO MARIO BIKTU CHAMIK</t>
  </si>
  <si>
    <t>LOBOYACU</t>
  </si>
  <si>
    <t>DIEGO LIZANDRO NAJAR CHINO</t>
  </si>
  <si>
    <t>LUZ ANGELA CUÐACHI MARICHIN</t>
  </si>
  <si>
    <t>ANGIE LINETT RUIZ BALAREZO</t>
  </si>
  <si>
    <t>SONY DAVILA CAHUAZA</t>
  </si>
  <si>
    <t>WASHIENTZA</t>
  </si>
  <si>
    <t>VILMA FLOR CORONEL CUSMA</t>
  </si>
  <si>
    <t>DAMARIS ELIZABETH CARIAJANO TAMABI</t>
  </si>
  <si>
    <t>JHON ALEX JESUS CAHUAZA</t>
  </si>
  <si>
    <t>CARLOS HILDEBRANDO DEL AGUILA AMARINGO</t>
  </si>
  <si>
    <t>SAULO TII JIYUKAM</t>
  </si>
  <si>
    <t>NUEVO PROGRESO - HUITOYACU</t>
  </si>
  <si>
    <t>CLEIDI GARCIA CELIS</t>
  </si>
  <si>
    <t>JACKELINE DEL ROCIO PINGLO PURISACA</t>
  </si>
  <si>
    <t>JOSE MANUEL HUAYCAMA TAMINCHI</t>
  </si>
  <si>
    <t>JOSE TAPULLIMA ASPAJO</t>
  </si>
  <si>
    <t>LIBARDO CARIHUASAIRO CURITIMA</t>
  </si>
  <si>
    <t>NUEVA YARINA</t>
  </si>
  <si>
    <t>MILAGRO DE JESUS CACHAY BARDALES</t>
  </si>
  <si>
    <t>MARCIAL KAMARAMPI YANDARI</t>
  </si>
  <si>
    <t>ULLPAYACU</t>
  </si>
  <si>
    <t>ELVIA SOFIA RENGIFO AHUANARI</t>
  </si>
  <si>
    <t>SONIA MALAFAYA MONCADA</t>
  </si>
  <si>
    <t>ROSA ANGELICA MIRANDA NAVARRO</t>
  </si>
  <si>
    <t>HORTENCIA NAVARRO AREVALO</t>
  </si>
  <si>
    <t>SEGUNDO ABEL PORTOCARRERO PORTOCARRERO</t>
  </si>
  <si>
    <t>RIDER DEL CASTILLO MURRIETA</t>
  </si>
  <si>
    <t>HERBERT ZACARIAS SANDOVAL LLONTOP</t>
  </si>
  <si>
    <t>ELIO NINO SAAVEDRA QUINTO</t>
  </si>
  <si>
    <t>MIGUEL ANGEL CHUMAP DAHUA</t>
  </si>
  <si>
    <t>ROLDAN PAREDES MONGE</t>
  </si>
  <si>
    <t>FARMACIA</t>
  </si>
  <si>
    <t>ELBER OJAICURO MANAHUACO</t>
  </si>
  <si>
    <t>WALTER LAURENTE ROJAS</t>
  </si>
  <si>
    <t>AGUEDA SOFIA HURTADO LLAUCA</t>
  </si>
  <si>
    <t>OQUIN SANCHEZ PAIMA</t>
  </si>
  <si>
    <t>ROAMIR CAINAMARI CANAQUIRI</t>
  </si>
  <si>
    <t>JAIRO CHAVEZ TAMANI</t>
  </si>
  <si>
    <t>SHEYLA GALLARDO PINEDO</t>
  </si>
  <si>
    <t>MARITA DANAE MANDAMIENTO LANDA</t>
  </si>
  <si>
    <t>TEALDO KELWIN VELASQUEZ FRIAS</t>
  </si>
  <si>
    <t>MELISSA TARICUARIMA JARAMILLO</t>
  </si>
  <si>
    <t>SANDRA DEL PILAR ARIMUYA MURAYARI</t>
  </si>
  <si>
    <t>ABIGAIL HEREDIA UYACU</t>
  </si>
  <si>
    <t>LESLY KAREN LAYCHE HOYOS</t>
  </si>
  <si>
    <t>CEZIA MILAGRITOS RAMIREZ AHUANARI</t>
  </si>
  <si>
    <t>IVAN ALFONSO FARROÐAY ANTON</t>
  </si>
  <si>
    <t>RUSBER DAVID SANDI BUTUNA</t>
  </si>
  <si>
    <t>PILAR FLORES DIAZ</t>
  </si>
  <si>
    <t>TECNICOS DE SALUD</t>
  </si>
  <si>
    <t>VANESSA CHINO MOZOMBITE</t>
  </si>
  <si>
    <t>DILBER IVAN URACO VASQUEZ</t>
  </si>
  <si>
    <t>SAN JUAN DEL MARAÃ‘ON</t>
  </si>
  <si>
    <t>JUANA ACHO CACHAY</t>
  </si>
  <si>
    <t>KAREN PATRICIA CAPPA RAMIREZ</t>
  </si>
  <si>
    <t>QUINTO ARTEMIO DAZA MOZOMBITE</t>
  </si>
  <si>
    <t>TZEKUNZA</t>
  </si>
  <si>
    <t>JESUS TAPULLIMA CAINAMARI</t>
  </si>
  <si>
    <t>SINCHI ROCA</t>
  </si>
  <si>
    <t>ISIDRO TAISH SHUNTA</t>
  </si>
  <si>
    <t>PAUL RODRIGO ANGULO CABALLERO</t>
  </si>
  <si>
    <t>PORVENIR DE PAPAYACU</t>
  </si>
  <si>
    <t>ALAN YUMBATO DEL AGUILA</t>
  </si>
  <si>
    <t>KAREN JHULIZA GUERRERO RENGIFO</t>
  </si>
  <si>
    <t>ROSITA PRINS DEL AMOR VASQUEZ ASIPALI</t>
  </si>
  <si>
    <t>NUEVO JERUSALEN</t>
  </si>
  <si>
    <t>DELSY NOTENO GUERRA</t>
  </si>
  <si>
    <t>REYLI CESPEDES ROQUE</t>
  </si>
  <si>
    <t>CHAPIS</t>
  </si>
  <si>
    <t>ALFREDO VLADIMIR MAMANI BARBOZA</t>
  </si>
  <si>
    <t>NELSON KUJI CHIMPA</t>
  </si>
  <si>
    <t>IVAN PABLO YAMPINTSA TUGKI</t>
  </si>
  <si>
    <t>JOAN ERICK YRARICA FARFAN</t>
  </si>
  <si>
    <t>THALIA DIANA EVANGELISTA HUANCA</t>
  </si>
  <si>
    <t>SERUMISTA OBSTETRIZ</t>
  </si>
  <si>
    <t>REYNALDO CHUMPI HUAÐAC</t>
  </si>
  <si>
    <t>DOMINGO COCHA - RIMACHI</t>
  </si>
  <si>
    <t>ROCIO IJUMA YAICATE</t>
  </si>
  <si>
    <t>JONATHAN GREGORY ARCHE SIMON</t>
  </si>
  <si>
    <t>PORVENIR DE BARRANCA</t>
  </si>
  <si>
    <t>DENIS CHUMAP CHAIG</t>
  </si>
  <si>
    <t>WILMER CHANCHARI PUA</t>
  </si>
  <si>
    <t>XENNIA GABRIELA YARICAHUA CAINAMARI</t>
  </si>
  <si>
    <t>ROCIO HUAMAN PEÐA</t>
  </si>
  <si>
    <t>SHOROYA NUEVO</t>
  </si>
  <si>
    <t>GENRRY TSIRIMPO SINTA</t>
  </si>
  <si>
    <t>IVAN CHAVEZ TAMINCHI</t>
  </si>
  <si>
    <t>SAN RAMON DE SINAR</t>
  </si>
  <si>
    <t>ALAN HUIÐAPI TANGOA</t>
  </si>
  <si>
    <t>DENIS INUMA YUME</t>
  </si>
  <si>
    <t>TRUENO COCHA</t>
  </si>
  <si>
    <t>JULIAN LAZO PAREDES</t>
  </si>
  <si>
    <t>NORBEL DIAZ GARCIA</t>
  </si>
  <si>
    <t>AYRTON PL-CIDO CAINAMARI CANAQUIRI</t>
  </si>
  <si>
    <t>INCA ROCA</t>
  </si>
  <si>
    <t>JEFERSON HIDALGO CHANCHARI</t>
  </si>
  <si>
    <t>BARRANQUILLO - CHAPURI</t>
  </si>
  <si>
    <t>JORGE CHOVIDA GOCHAMA</t>
  </si>
  <si>
    <t>PUESTO DE SALUD SANTA ROSA DE SARAMIRIZA</t>
  </si>
  <si>
    <t>CARLA YAMILE GARCIA IZQUIERDO</t>
  </si>
  <si>
    <t>PUESTO DE SALUD I-1 PALESTINA</t>
  </si>
  <si>
    <t>MIPSE TAPULLIMA CHAVEZ</t>
  </si>
  <si>
    <t>PUESTO DE SALUD I-1 NUEVA ALEGRÃA</t>
  </si>
  <si>
    <t>JACQUELINE HOYOS SAJAMI</t>
  </si>
  <si>
    <t>SAIDA MUNDACA ORDOÐEZ</t>
  </si>
  <si>
    <t>PUESTO DE SALUD I-1 AJACHIM</t>
  </si>
  <si>
    <t>JHON KEVIN JEMPETS YUU</t>
  </si>
  <si>
    <t>SEGUNDO ELISEO CAHUAZA SHAWIT</t>
  </si>
  <si>
    <t>CENTRO  DE SALUD MENTAL COMUNITARIO INTERCULTURAL DATEM DEL MARAÃ‘Ã“N</t>
  </si>
  <si>
    <t>FREDDY ENRIQUE REYES GUERRERO</t>
  </si>
  <si>
    <t>MEDICINA DE FAMILIA</t>
  </si>
  <si>
    <t>NARDHIT ARGELIA PIÐA REATEGUI</t>
  </si>
  <si>
    <t>DEISY DIANA DIAZ SALCEDO</t>
  </si>
  <si>
    <t>YANINA AMELIA GAYO ATAURIMA</t>
  </si>
  <si>
    <t>SERUMISTA ENFERMERA</t>
  </si>
  <si>
    <t>AVIT SILSA HUAMAN SIALER</t>
  </si>
  <si>
    <t>JAKELINI TANTALEAN TENORIO</t>
  </si>
  <si>
    <t>OTROS NO ESPECIFICADOS</t>
  </si>
  <si>
    <t>ESTUARDO PINEDO RODRIGUEZ</t>
  </si>
  <si>
    <t>PUESTO DE SALUD I-1 PUERTO PIRUMBA</t>
  </si>
  <si>
    <t>NARCISO CHANCHARI PIPA</t>
  </si>
  <si>
    <t>LUIS HERNANDO MACHQUINA</t>
  </si>
  <si>
    <t>LIZ CAROLY ARIMUYA RAMIREZ</t>
  </si>
  <si>
    <t>PUESTO DE SALUD I-1 NUEVO LIMON COCHA</t>
  </si>
  <si>
    <t>JUAN PEDRO TSIRIMPO NOCHIMATA</t>
  </si>
  <si>
    <t>PUESTO DE SALUD I-1 PUERTO REQUENA</t>
  </si>
  <si>
    <t>GIORDANO GARCIA PAIMA</t>
  </si>
  <si>
    <t>PUESTO DE SALUD I-1 UNANCHAY</t>
  </si>
  <si>
    <t>ROMAN CHINO PIZANGO</t>
  </si>
  <si>
    <t>Profesion</t>
  </si>
  <si>
    <t>Total general</t>
  </si>
  <si>
    <t>DNI</t>
  </si>
  <si>
    <t xml:space="preserve"> Atendidos</t>
  </si>
  <si>
    <t>Atenciones</t>
  </si>
  <si>
    <t>Nuevos.</t>
  </si>
  <si>
    <t>Continuador.</t>
  </si>
  <si>
    <t>Reingresante.</t>
  </si>
  <si>
    <t xml:space="preserve"> visitas_C0011.</t>
  </si>
  <si>
    <t>TotalApp.</t>
  </si>
  <si>
    <t>Animales.</t>
  </si>
  <si>
    <t>UNIDAD DE ESTADISTICA E INFORMATICA</t>
  </si>
  <si>
    <t>CORTE:1-02-2022</t>
  </si>
  <si>
    <t>REPORTE 40 DEL PROFESIONAL DE SALUD-2022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</si>
</sst>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NumberFormat="1" applyBorder="1"/>
    <xf numFmtId="0" fontId="0" fillId="0" borderId="1" xfId="0" pivotButton="1" applyBorder="1"/>
    <xf numFmtId="0" fontId="0" fillId="2" borderId="1" xfId="0" applyFill="1" applyBorder="1"/>
    <xf numFmtId="0" fontId="1" fillId="0" borderId="0" xfId="0" applyFont="1" applyFill="1" applyAlignment="1">
      <alignment wrapText="1"/>
    </xf>
    <xf numFmtId="0" fontId="1" fillId="0" borderId="0" xfId="0" applyFont="1" applyFill="1"/>
    <xf numFmtId="0" fontId="2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17486"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crosoft" refreshedDate="44621.670510300923" createdVersion="6" refreshedVersion="6" minRefreshableVersion="3" recordCount="935">
  <cacheSource type="worksheet">
    <worksheetSource ref="A1:V936" sheet="Hoja1"/>
  </cacheSource>
  <cacheFields count="22">
    <cacheField name="renaes" numFmtId="0">
      <sharedItems containsSemiMixedTypes="0" containsString="0" containsNumber="1" containsInteger="1" minValue="198" maxValue="30202"/>
    </cacheField>
    <cacheField name="Red" numFmtId="0">
      <sharedItems/>
    </cacheField>
    <cacheField name="MicroRed" numFmtId="0">
      <sharedItems/>
    </cacheField>
    <cacheField name="IPRESS" numFmtId="0">
      <sharedItems count="58">
        <s v="CHARUPA"/>
        <s v="SAN LORENZO - NUCLEO BASE"/>
        <s v="LIBERTAD DE BARRANCA"/>
        <s v="INDUSTRIAL"/>
        <s v="TIGRE PLAYA"/>
        <s v="BUENA VISTA DE BARRANCA"/>
        <s v="SANTA MARIA DE CAHUAPANAS"/>
        <s v="BARRANQUITA DE CAHUAPANAS"/>
        <s v="SAN MIGUEL"/>
        <s v="PALMICHE"/>
        <s v="KAUPAN"/>
        <s v="SAN ANTONIO DE CAHUAPANAS"/>
        <s v="SARAMIRIZA"/>
        <s v="BORJA"/>
        <s v="FELIX FLORES"/>
        <s v="SACHA PAPA"/>
        <s v="ATAHUALPA"/>
        <s v="PUERTO AMERICA DE MORONA"/>
        <s v="PUERTO ALEGRIA DE MORONA"/>
        <s v="PIJUAYAL"/>
        <s v="CABALLITO"/>
        <s v="SAN JUAN DEL MORONA"/>
        <s v="PANINTZA"/>
        <s v="SHINGUITO"/>
        <s v="NUEVO ANDOAS"/>
        <s v="ANDOAS VIEJO"/>
        <s v="ALIANZA CRISTIANA"/>
        <s v="MUSHACARUSHA"/>
        <s v="CHUINTAR"/>
        <s v="SABALOYACU"/>
        <s v="LOBOYACU"/>
        <s v="WASHIENTZA"/>
        <s v="NUEVO PROGRESO - HUITOYACU"/>
        <s v="NUEVA YARINA"/>
        <s v="ULLPAYACU"/>
        <s v="SAN JUAN DEL MARAÃ‘ON"/>
        <s v="TZEKUNZA"/>
        <s v="BARRANCA"/>
        <s v="SINCHI ROCA"/>
        <s v="PORVENIR DE PAPAYACU"/>
        <s v="NUEVO JERUSALEN"/>
        <s v="CHAPIS"/>
        <s v="DOMINGO COCHA - RIMACHI"/>
        <s v="PORVENIR DE BARRANCA"/>
        <s v="SHOROYA NUEVO"/>
        <s v="SAN RAMON DE SINAR"/>
        <s v="TRUENO COCHA"/>
        <s v="INCA ROCA"/>
        <s v="BARRANQUILLO - CHAPURI"/>
        <s v="PUESTO DE SALUD SANTA ROSA DE SARAMIRIZA"/>
        <s v="PUESTO DE SALUD I-1 PALESTINA"/>
        <s v="PUESTO DE SALUD I-1 NUEVA ALEGRÃA"/>
        <s v="PUESTO DE SALUD I-1 AJACHIM"/>
        <s v="CENTRO  DE SALUD MENTAL COMUNITARIO INTERCULTURAL DATEM DEL MARAÃ‘Ã“N"/>
        <s v="PUESTO DE SALUD I-1 PUERTO PIRUMBA"/>
        <s v="PUESTO DE SALUD I-1 NUEVO LIMON COCHA"/>
        <s v="PUESTO DE SALUD I-1 PUERTO REQUENA"/>
        <s v="PUESTO DE SALUD I-1 UNANCHAY"/>
      </sharedItems>
    </cacheField>
    <cacheField name="dni" numFmtId="0">
      <sharedItems containsSemiMixedTypes="0" containsString="0" containsNumber="1" containsInteger="1" minValue="112148" maxValue="157232868" count="317">
        <n v="48073351"/>
        <n v="70856277"/>
        <n v="77026729"/>
        <n v="908204"/>
        <n v="1120124"/>
        <n v="1306375"/>
        <n v="4065378"/>
        <n v="5348338"/>
        <n v="5350279"/>
        <n v="5351125"/>
        <n v="5358644"/>
        <n v="5388280"/>
        <n v="5388813"/>
        <n v="5416085"/>
        <n v="17903478"/>
        <n v="21125404"/>
        <n v="22290000"/>
        <n v="40002117"/>
        <n v="40743290"/>
        <n v="41098105"/>
        <n v="41136040"/>
        <n v="41388964"/>
        <n v="41824690"/>
        <n v="42030553"/>
        <n v="42161481"/>
        <n v="42219500"/>
        <n v="42222596"/>
        <n v="42361427"/>
        <n v="42732267"/>
        <n v="42916496"/>
        <n v="42957990"/>
        <n v="43005115"/>
        <n v="43261117"/>
        <n v="43283367"/>
        <n v="43560980"/>
        <n v="43612816"/>
        <n v="43870622"/>
        <n v="43995563"/>
        <n v="44573858"/>
        <n v="44576514"/>
        <n v="44587936"/>
        <n v="44817480"/>
        <n v="44895082"/>
        <n v="45069285"/>
        <n v="45237360"/>
        <n v="45251786"/>
        <n v="45370143"/>
        <n v="45375450"/>
        <n v="45397349"/>
        <n v="45493796"/>
        <n v="45544824"/>
        <n v="45891070"/>
        <n v="45891119"/>
        <n v="46019382"/>
        <n v="46086961"/>
        <n v="46346575"/>
        <n v="46401777"/>
        <n v="46436796"/>
        <n v="46679213"/>
        <n v="46852482"/>
        <n v="47106962"/>
        <n v="47135107"/>
        <n v="47569527"/>
        <n v="47615077"/>
        <n v="47650683"/>
        <n v="47912929"/>
        <n v="48121009"/>
        <n v="48368622"/>
        <n v="70306520"/>
        <n v="70581611"/>
        <n v="70582627"/>
        <n v="70618881"/>
        <n v="70654329"/>
        <n v="70657607"/>
        <n v="70927940"/>
        <n v="70996497"/>
        <n v="71054030"/>
        <n v="71069376"/>
        <n v="71610882"/>
        <n v="71735837"/>
        <n v="72688299"/>
        <n v="72866359"/>
        <n v="75188894"/>
        <n v="76865642"/>
        <n v="80618391"/>
        <n v="40519097"/>
        <n v="40553801"/>
        <n v="43995670"/>
        <n v="44154164"/>
        <n v="44374961"/>
        <n v="5598674"/>
        <n v="41897498"/>
        <n v="48721216"/>
        <n v="44672236"/>
        <n v="77209926"/>
        <n v="80490544"/>
        <n v="70432200"/>
        <n v="71400243"/>
        <n v="77903106"/>
        <n v="5630654"/>
        <n v="40980812"/>
        <n v="41569861"/>
        <n v="42652920"/>
        <n v="44306134"/>
        <n v="44411388"/>
        <n v="44854113"/>
        <n v="46570966"/>
        <n v="47784926"/>
        <n v="47858370"/>
        <n v="71239493"/>
        <n v="5630227"/>
        <n v="43995687"/>
        <n v="70769875"/>
        <n v="74572644"/>
        <n v="45139500"/>
        <n v="45144919"/>
        <n v="72856000"/>
        <n v="76290743"/>
        <n v="77331107"/>
        <n v="80586903"/>
        <n v="5631603"/>
        <n v="46504472"/>
        <n v="47849264"/>
        <n v="42011715"/>
        <n v="73568012"/>
        <n v="40477466"/>
        <n v="47409767"/>
        <n v="1153176"/>
        <n v="3116857"/>
        <n v="5625988"/>
        <n v="5865553"/>
        <n v="10876177"/>
        <n v="136024222"/>
        <n v="157232868"/>
        <n v="16743724"/>
        <n v="17591781"/>
        <n v="17625097"/>
        <n v="18883961"/>
        <n v="21540520"/>
        <n v="40245569"/>
        <n v="42297233"/>
        <n v="43152465"/>
        <n v="44001309"/>
        <n v="44221440"/>
        <n v="44336067"/>
        <n v="44425169"/>
        <n v="44436701"/>
        <n v="45059224"/>
        <n v="45393270"/>
        <n v="47418878"/>
        <n v="48017668"/>
        <n v="70136872"/>
        <n v="73571402"/>
        <n v="74808729"/>
        <n v="80261564"/>
        <n v="74565377"/>
        <n v="72928691"/>
        <n v="454852"/>
        <n v="47520796"/>
        <n v="48117618"/>
        <n v="63048812"/>
        <n v="43270714"/>
        <n v="45850960"/>
        <n v="46942394"/>
        <n v="72762021"/>
        <n v="5614717"/>
        <n v="40365038"/>
        <n v="41828317"/>
        <n v="43144217"/>
        <n v="44765177"/>
        <n v="46019394"/>
        <n v="47368414"/>
        <n v="70495132"/>
        <n v="70572151"/>
        <n v="70762963"/>
        <n v="73443369"/>
        <n v="80486984"/>
        <n v="5592931"/>
        <n v="46504477"/>
        <n v="46946247"/>
        <n v="71106956"/>
        <n v="71615781"/>
        <n v="75576908"/>
        <n v="47480252"/>
        <n v="5388787"/>
        <n v="42261418"/>
        <n v="45950102"/>
        <n v="5610212"/>
        <n v="70817165"/>
        <n v="74484310"/>
        <n v="44259189"/>
        <n v="46698542"/>
        <n v="80473283"/>
        <n v="47567701"/>
        <n v="48277440"/>
        <n v="70581629"/>
        <n v="70823075"/>
        <n v="5394643"/>
        <n v="5612506"/>
        <n v="40977659"/>
        <n v="43747930"/>
        <n v="70011901"/>
        <n v="72630946"/>
        <n v="73501512"/>
        <n v="48696914"/>
        <n v="70365167"/>
        <n v="72490453"/>
        <n v="112148"/>
        <n v="47582757"/>
        <n v="60727426"/>
        <n v="70019508"/>
        <n v="74139111"/>
        <n v="75008189"/>
        <n v="76359384"/>
        <n v="77702407"/>
        <n v="5627400"/>
        <n v="5633549"/>
        <n v="47380692"/>
        <n v="5632645"/>
        <n v="70351057"/>
        <n v="47361908"/>
        <n v="44442376"/>
        <n v="46019389"/>
        <n v="73113539"/>
        <n v="73906067"/>
        <n v="41499876"/>
        <n v="45402531"/>
        <n v="45824426"/>
        <n v="70351078"/>
        <n v="80537237"/>
        <n v="42343035"/>
        <n v="43900891"/>
        <n v="45405820"/>
        <n v="71409796"/>
        <n v="73907308"/>
        <n v="70351167"/>
        <n v="80537789"/>
        <n v="5358594"/>
        <n v="5383738"/>
        <n v="5387906"/>
        <n v="5616643"/>
        <n v="5617967"/>
        <n v="5618140"/>
        <n v="16784427"/>
        <n v="40007005"/>
        <n v="40052354"/>
        <n v="40223585"/>
        <n v="41319952"/>
        <n v="41609919"/>
        <n v="41809385"/>
        <n v="42748505"/>
        <n v="43507099"/>
        <n v="43995751"/>
        <n v="44534907"/>
        <n v="44983296"/>
        <n v="45450871"/>
        <n v="46092908"/>
        <n v="46390600"/>
        <n v="46548777"/>
        <n v="46799132"/>
        <n v="47655562"/>
        <n v="47705955"/>
        <n v="47710596"/>
        <n v="70082491"/>
        <n v="70677212"/>
        <n v="70817111"/>
        <n v="43286598"/>
        <n v="70351189"/>
        <n v="70366119"/>
        <n v="43673985"/>
        <n v="44423441"/>
        <n v="46759774"/>
        <n v="45185510"/>
        <n v="45890951"/>
        <n v="70365097"/>
        <n v="45971507"/>
        <n v="46748710"/>
        <n v="41733379"/>
        <n v="44164483"/>
        <n v="62243039"/>
        <n v="70845583"/>
        <n v="74661212"/>
        <n v="80394698"/>
        <n v="45649126"/>
        <n v="46240799"/>
        <n v="42771939"/>
        <n v="45366033"/>
        <n v="71400272"/>
        <n v="77571685"/>
        <n v="44252033"/>
        <n v="48510892"/>
        <n v="44423470"/>
        <n v="48027190"/>
        <n v="44103344"/>
        <n v="46293313"/>
        <n v="70890197"/>
        <n v="80659552"/>
        <n v="44445803"/>
        <n v="45109535"/>
        <n v="45820926"/>
        <n v="71247710"/>
        <n v="77156725"/>
        <n v="62106129"/>
        <n v="74630509"/>
        <n v="31676289"/>
        <n v="43369825"/>
        <n v="46447216"/>
        <n v="47506348"/>
        <n v="70069613"/>
        <n v="70691714"/>
        <n v="80265831"/>
        <n v="41814511"/>
        <n v="46510293"/>
        <n v="71106941"/>
        <n v="44237654"/>
        <n v="5407550"/>
        <n v="44236264"/>
      </sharedItems>
    </cacheField>
    <cacheField name="nombre_profesional" numFmtId="0">
      <sharedItems count="317">
        <s v="WAGNER TAPAYURI MANIHUARI"/>
        <s v="JONATAN GARCIA AMARINGO"/>
        <s v="MAJIN LIDER HUAYNACARI RUIZ"/>
        <s v="ALBERTO SANGAMA GUERRA"/>
        <s v="NEISER SATALAYA REATEGUI"/>
        <s v="LUCIA LUZMILA BETANCUR LOPEZ"/>
        <s v="RITA DORIS SALAZAR CHAMORRO"/>
        <s v="VIVIANA PISCO FLORES"/>
        <s v="GIOVANNA SHIRLEY LAMAS SANGAMA"/>
        <s v="KARIN WENDY GONZALES ENCINAS"/>
        <s v="ZOILA JOSEFINA CHI PAYAHUA"/>
        <s v="CLAUDIA DEL ROCIO CORAL PEREZ"/>
        <s v="JANET TORRES MONTERO"/>
        <s v="JACK FABRICIO DAVILA ANDI"/>
        <s v="ARANIBAR CONSTANTE VILOCHE FERNANDEZ"/>
        <s v="EDITH AMELIA PECEROS SOTO"/>
        <s v="FANNY ALEIDA VIVANCO MUÐOZ"/>
        <s v="SAGRARIO RODRIGUEZ PAREDES"/>
        <s v="ADI SUMILDA VALDEZ RIVERA"/>
        <s v="ENITH LIZBETH TORRES PRADA"/>
        <s v="SILVIA ROCIO MEZA LOZADA"/>
        <s v="LUISA LIZET YAURI RAMOS"/>
        <s v="KAREN DIANNE CHAVEZ RIMACHI"/>
        <s v="BETTY ZORAIDA SAJAMI TORRES"/>
        <s v="RAHAB CORDOVA RAMIREZ"/>
        <s v="HAYDEE JEOVANA GIL RODRIGUEZ"/>
        <s v="DANDY LEONARDO AREVALO FERNANDEZ"/>
        <s v="SAIDA IRENE DIAZ RICOPA"/>
        <s v="KARINA EDITH YLANZO CARLOS"/>
        <s v="NORMA GARCIA MACEDO"/>
        <s v="RENZO MARTIN STUCCHI ASENJO"/>
        <s v="EDITH MARIBEL MONTOYA FLORES"/>
        <s v="ELVIA NEY CULQUICONDOR DOMINGUEZ"/>
        <s v="EVELINDA TARAZONA CAMPOS"/>
        <s v="ALICIA CURITIMA YAHUARCANI"/>
        <s v="VICTOR ANGEL CAHUAZA INGA"/>
        <s v="CARMINA MARIA CAHUAZA TAPAYURI"/>
        <s v="MELITA AYLE CACHAY HUIÐAPI"/>
        <s v="TITO ROBERT FLORES YANAMARI"/>
        <s v="NERY LUZ FASANANDO ESPINOZA"/>
        <s v="SEGUNDO MIGUEL RODRIGUEZ SALDAÐA"/>
        <s v="DARWIN ARCELA ROJAS"/>
        <s v="HITA LIBANIA GARCIA VALLES"/>
        <s v="ALAN TONI VASQUEZ VILCHEZ"/>
        <s v="MARCONI ALOMIA DIONICIO RAMOS"/>
        <s v="MARIA JOSEFINA HUIÐAPI MUSOLINE"/>
        <s v="JUANA BEATRIZ BARRERA CERVANO"/>
        <s v="DEYCI HERRERA HERRERA"/>
        <s v="NIVARDO VARGAS CHUJUTALLY"/>
        <s v="MIGUEL ANGEL CORTEGANA NIMA"/>
        <s v="MARIA ERNESTINA CRUZ CRUZ"/>
        <s v="MARLON MARCELO RAMIREZ GONZALES"/>
        <s v="DAVID ULISES GUERRERO DAHUA"/>
        <s v="IVAN CHUJUTALLI ISUIZA"/>
        <s v="LUCAS COQUINCHE NOTENO"/>
        <s v="SINTIA MARIBELLA RAMIREZ CAHUAZA"/>
        <s v="GLADYS KATHERIN VARGAS SINARAHUA"/>
        <s v="KARIN LILIANA IDROGO ALVARADO"/>
        <s v="JUAN JEREMIAS MONTALVO GUERRERO"/>
        <s v="EMMA RUTH ORTIZ PACHECO"/>
        <s v="SELMA YASMIN ZARATE HUAZANGA"/>
        <s v="INA HUAICAMA OCMIN"/>
        <s v="ZANDALEE ROSA VIZCARRA GUTIERREZ"/>
        <s v="FRANK MARTENSE LUKASHEVICH"/>
        <s v="SUSANA ISABEL TANGOA CHANCHARI"/>
        <s v="KARLA MARIA FLORES BARAZORDA"/>
        <s v="CATHERINE MIRNA CANCHOS CELIS"/>
        <s v="ELSA CHANCHARI GUEVARA"/>
        <s v="WENDY MELISSA DE LA CRUZ YUPANQUI"/>
        <s v="MARY ESMILA CURITIMA MANIHUARI"/>
        <s v="KAROLI MARINA CURITIMA MANIHUARI"/>
        <s v="LUIS MARTIN ALEJANDRO DIAZ PINEDO"/>
        <s v="CARMINA DIONE BARRERA CERVANO"/>
        <s v="JULLY MAYTE DEL CASTILLO RICOPA"/>
        <s v="ROSSMERY ALEXANDRA SIÐA RIVERA"/>
        <s v="CELIA BEATRIZ VILLANUEVA BONIFACIO"/>
        <s v="KAREN MEDALIT FLORES CANARIO"/>
        <s v="AMANCIO PADILLA HERNANDEZ"/>
        <s v="KARIN MARNITH TORRES LAURO"/>
        <s v="MAURI ISUIZA ORBE"/>
        <s v="MARTHA BEATRIZ GOMEZ GARCIA"/>
        <s v="YODALY TANTALEAN TENORIO"/>
        <s v="RUTH ISABELLA INFANTE PIEDRA"/>
        <s v="JHANINA MORALES RAMOS"/>
        <s v="MARIA ANGELICA APONTE OLAYA"/>
        <s v="TOBIAS PINEDO TAPULLIMA"/>
        <s v="GEISITA SALINAS ROMAINA"/>
        <s v="CELIN CHINO MOZOMBITE"/>
        <s v="ANITA CHOTA CARIHUASAIRO"/>
        <s v="ABRAHAN TORRES LOPEZ"/>
        <s v="DESIDERIO ALVAN AMARINGO"/>
        <s v="ALEX RAMIRO LOZANO PEÐA"/>
        <s v="LIZ DEYSI MARIN PANAIFO"/>
        <s v="DIANA FIORELLA PEÐA NORIEGA"/>
        <s v="LUIS FERNANDO YAHUARCANI CASTERNOQUE"/>
        <s v="ALICIA SHAJIAN HIDALGO"/>
        <s v="HERMAN GOMEZ RAMIREZ"/>
        <s v="TERVIO PIZANGO MURAYARI"/>
        <s v="REUEL TUGKI PADILLA"/>
        <s v="ANOBER RUIZ GARCIA"/>
        <s v="ESMITH TENAZOA GARCIA"/>
        <s v="PAULO ETMAN FACHIN RUIZ"/>
        <s v="ERIC DANIEL FLORES HUACCHA"/>
        <s v="ELIANE FIORELLA RENGIFO TUESTA"/>
        <s v="DANIEL HIDALGO CHANCHARI"/>
        <s v="HILDA LUZ GRACIANO SOLIS"/>
        <s v="DIOMER LANCHA PUA"/>
        <s v="JANET GISELLA COTRINA LUNA"/>
        <s v="NEY DEL CASTILLO PIZANGO"/>
        <s v="MADELEIN VIVIANA CLAROS EUSCATE"/>
        <s v="ANTONIO NAVARRO CHUQUIPIONDO"/>
        <s v="BLADIMIR ARIMUYA MURAYARI"/>
        <s v="JULIO CESAR ASPAJO PIZURI"/>
        <s v="LINDA LUZ ALBERCA ASIPALI"/>
        <s v="HIPOLITO PIZANGO HUIÐAPI"/>
        <s v="ROBINSON PIZANGO PIZURI"/>
        <s v="ABNER DAVID TANGOA PUA"/>
        <s v="FRAN JERSON PUA HUAZANGA"/>
        <s v="MARIA ALEJANDRA VIZCARRA GUTIERREZ"/>
        <s v="ABDIAS PIZANGO TANGOA"/>
        <s v="TEDDY LANCHA TORRES"/>
        <s v="RENINMER HUIÐAPI CARDENAS"/>
        <s v="QUERUBIN HUIÐAPI TANGOA"/>
        <s v="MONICA INE BURGA SOSA"/>
        <s v="MARILYN MELINDA PUMA CARBONELL"/>
        <s v="ROSARIO DEL PILAR SANCHEZ VELA"/>
        <s v="QUIMBER ANTONIO CHOTA LOMAS"/>
        <s v="EDILBERTO CALLE RIVERA"/>
        <s v="MARTE YDALIA POZO JABO"/>
        <s v="AURISTELA NUÐEZ ROJAS"/>
        <s v="KETTY YAICATE CHUMBE"/>
        <s v="ELVIA SALDAÐA SANCHEZ"/>
        <s v="JOHANA DESSIREE MADONIA"/>
        <s v="MARYELIN BELEN MORALES OCHOA"/>
        <s v="FERNANDO CARLOS QUISPE"/>
        <s v="JESUS CARLOS ROJAS"/>
        <s v="MARIA CECILIA DEL CARMEN DE LA CRUZ CARLOS"/>
        <s v="SANTIAGO GILBERTO SANCHEZ IBAÐEZ"/>
        <s v="SILVIA ANTONIA CABRERA CHACALTANA"/>
        <s v="ROSA LOYOLA VARGAS RAMOS"/>
        <s v="ALEXANDER ARTEMIO ROMAN RIOS"/>
        <s v="JOSEPH RAOLI MOLINA MARAVI"/>
        <s v="MARIA MERCEDES TARRILLO GOMEZ"/>
        <s v="DIUDOR INCA AVALOS"/>
        <s v="CINTHIA YELITZA PRADO SIANCAS"/>
        <s v="TADEO SHAWIT KUJI"/>
        <s v="JES+S MANUEL CONDORI URDAY"/>
        <s v="MARCIA RUTH PUMA BUSTAMANTE"/>
        <s v="GUILLERMO DIEGO REBOR RAMIREZ"/>
        <s v="GRABIELA JANETH BAUTISTA MUJICA"/>
        <s v="LEYDI SALAZAR CARHUATANTA"/>
        <s v="KAREN REGINA MOREY PADILLA"/>
        <s v="PIERINA HIOMARA PARRAGUEZ ORELLANO"/>
        <s v="LESLY SADITH SANCHEZ AGUILAR"/>
        <s v="ESMILDA GONZALES IMAN"/>
        <s v="JHAN ROLIN TANGOA CHUMPI"/>
        <s v="ELIZABETH CRISTINA VIDAURRE TANTALEAN"/>
        <s v="YORGELIS ALEJANDRA  MORILLO FERNANDEZ"/>
        <s v="PILAR GUTIERREZ SAIRE"/>
        <s v="EUGENIA NANANTAI SHAWIT"/>
        <s v="SUMNER COMISARIO SHAWIT"/>
        <s v="ROTBER ROY BARTENES DOMINGUEZ"/>
        <s v="GENOVEVA TAMABIO AUSHUC"/>
        <s v="OSMAN NANANTAI TAIJIN"/>
        <s v="SARA MARIA CALDERON PORRAS"/>
        <s v="NANCY FASANANDO YSUIZA"/>
        <s v="MIRIAN GUERRA GUERRA"/>
        <s v="JOSE MANUEL MANIHUARI AHUANARI"/>
        <s v="MARIA JULIA MENA HUAPAYA"/>
        <s v="NELLY ADRIANA TORRES GARCIA"/>
        <s v="REYMER SAAVEDRA CAHUAZA"/>
        <s v="MARIA ELENA CONDORI VILLEGAS"/>
        <s v="YULI CARMEN HUARACHI CAPUGRA"/>
        <s v="DANY MARGOT TEQUEN RIOS"/>
        <s v="ALAN CLIFORD CAMA SANJINES"/>
        <s v="JOSET CARITIMARI MURAYARI"/>
        <s v="OTTO TORRES CHUMBE"/>
        <s v="JOSE SINARAHUA PAIMA"/>
        <s v="GOMER CHANCHARI MOZOMBITE"/>
        <s v="MELLIZA CARVAJAL MARICH-N"/>
        <s v="CARLOS PINEDO VERA"/>
        <s v="KEVIN NICK ISUIZA ORBE"/>
        <s v="TOPP MAURO REATEGUI CAHUAZA"/>
        <s v="IRMA ACHO VILLACORTA"/>
        <s v="MARUJA TORRES MORALES"/>
        <s v="MARCO POLO PADILLA ANDRADE"/>
        <s v="NURIA PRIZILIA MONTES MONTILLA"/>
        <s v="LORENZO TUMAS TIWI"/>
        <s v="JESSICA ENCINAS GARCIA"/>
        <s v="MELVIN NAVARRO CAHUAZA"/>
        <s v="SELESTINO TAISH SAANT"/>
        <s v="LAIZAMON MOZOMBITE CHANCHARI"/>
        <s v="PEAS ROLDAN TAISH ISHKUI"/>
        <s v="JORGE ELIAS VILLACORTA PIZANGO"/>
        <s v="REYNA ISABEL BARBARAN SANDOVAL"/>
        <s v="FRANKLIN YUYARIMA CANAQUIRI"/>
        <s v="GARI JEISON PIZANGO MUCUSHUA"/>
        <s v="LUIS ERNESTO RENGIFO PEREZ"/>
        <s v="AUGUSTO ACOSTA HUINAN"/>
        <s v="ROLANDO ALMERCO MENDOZA"/>
        <s v="WILSON ADOLFO VIZALOTE RAMIREZ"/>
        <s v="CINNDY MARIANA NAVARRO RIOS"/>
        <s v="ALEX MARTIN MUCUSHUA"/>
        <s v="JHENNY YOVANA VILLANUEVA VALDEZ"/>
        <s v="KAPAR JIMPIKIT HUALINGA"/>
        <s v="FRANC MACEDO PEREZ"/>
        <s v="CINTHIA KATERINE PASACHE NIZAMA"/>
        <s v="WILLIAM MATHIOS FLORES"/>
        <s v="PEDRO ELI LEON HUAMAN"/>
        <s v="JHANNINA TELLO UNICAHUARI"/>
        <s v="LECITH PRISCILLA SAAVEDRA MELENDEZ"/>
        <s v="CARTY LOZANO TELLO"/>
        <s v="OMAR IGIDIO CHAHUA LUNA"/>
        <s v="KARIN JESSIN FRANCISCO LEON"/>
        <s v="LAURA LANCI GALLARDO"/>
        <s v="GUILLERMO SUNDI AKUMBARI"/>
        <s v="FIDEL HERNANDO ZIPINA"/>
        <s v="ZORAIDA JACQUELINE CISNEROS DIAZ"/>
        <s v="DAVID PEAS TITA"/>
        <s v="SANDRO CHAVEZ DIAZ"/>
        <s v="SEGUNDO MARIO BIKTU CHAMIK"/>
        <s v="DIEGO LIZANDRO NAJAR CHINO"/>
        <s v="LUZ ANGELA CUÐACHI MARICHIN"/>
        <s v="ANGIE LINETT RUIZ BALAREZO"/>
        <s v="SONY DAVILA CAHUAZA"/>
        <s v="VILMA FLOR CORONEL CUSMA"/>
        <s v="DAMARIS ELIZABETH CARIAJANO TAMABI"/>
        <s v="JHON ALEX JESUS CAHUAZA"/>
        <s v="CARLOS HILDEBRANDO DEL AGUILA AMARINGO"/>
        <s v="SAULO TII JIYUKAM"/>
        <s v="CLEIDI GARCIA CELIS"/>
        <s v="JACKELINE DEL ROCIO PINGLO PURISACA"/>
        <s v="JOSE MANUEL HUAYCAMA TAMINCHI"/>
        <s v="JOSE TAPULLIMA ASPAJO"/>
        <s v="LIBARDO CARIHUASAIRO CURITIMA"/>
        <s v="MILAGRO DE JESUS CACHAY BARDALES"/>
        <s v="MARCIAL KAMARAMPI YANDARI"/>
        <s v="ELVIA SOFIA RENGIFO AHUANARI"/>
        <s v="SONIA MALAFAYA MONCADA"/>
        <s v="ROSA ANGELICA MIRANDA NAVARRO"/>
        <s v="HORTENCIA NAVARRO AREVALO"/>
        <s v="SEGUNDO ABEL PORTOCARRERO PORTOCARRERO"/>
        <s v="RIDER DEL CASTILLO MURRIETA"/>
        <s v="HERBERT ZACARIAS SANDOVAL LLONTOP"/>
        <s v="ELIO NINO SAAVEDRA QUINTO"/>
        <s v="MIGUEL ANGEL CHUMAP DAHUA"/>
        <s v="ROLDAN PAREDES MONGE"/>
        <s v="ELBER OJAICURO MANAHUACO"/>
        <s v="WALTER LAURENTE ROJAS"/>
        <s v="AGUEDA SOFIA HURTADO LLAUCA"/>
        <s v="OQUIN SANCHEZ PAIMA"/>
        <s v="ROAMIR CAINAMARI CANAQUIRI"/>
        <s v="JAIRO CHAVEZ TAMANI"/>
        <s v="SHEYLA GALLARDO PINEDO"/>
        <s v="MARITA DANAE MANDAMIENTO LANDA"/>
        <s v="TEALDO KELWIN VELASQUEZ FRIAS"/>
        <s v="MELISSA TARICUARIMA JARAMILLO"/>
        <s v="SANDRA DEL PILAR ARIMUYA MURAYARI"/>
        <s v="ABIGAIL HEREDIA UYACU"/>
        <s v="LESLY KAREN LAYCHE HOYOS"/>
        <s v="CEZIA MILAGRITOS RAMIREZ AHUANARI"/>
        <s v="IVAN ALFONSO FARROÐAY ANTON"/>
        <s v="RUSBER DAVID SANDI BUTUNA"/>
        <s v="PILAR FLORES DIAZ"/>
        <s v="VANESSA CHINO MOZOMBITE"/>
        <s v="DILBER IVAN URACO VASQUEZ"/>
        <s v="JUANA ACHO CACHAY"/>
        <s v="KAREN PATRICIA CAPPA RAMIREZ"/>
        <s v="QUINTO ARTEMIO DAZA MOZOMBITE"/>
        <s v="JESUS TAPULLIMA CAINAMARI"/>
        <s v="ISIDRO TAISH SHUNTA"/>
        <s v="PAUL RODRIGO ANGULO CABALLERO"/>
        <s v="ALAN YUMBATO DEL AGUILA"/>
        <s v="KAREN JHULIZA GUERRERO RENGIFO"/>
        <s v="ROSITA PRINS DEL AMOR VASQUEZ ASIPALI"/>
        <s v="DELSY NOTENO GUERRA"/>
        <s v="REYLI CESPEDES ROQUE"/>
        <s v="ALFREDO VLADIMIR MAMANI BARBOZA"/>
        <s v="NELSON KUJI CHIMPA"/>
        <s v="IVAN PABLO YAMPINTSA TUGKI"/>
        <s v="JOAN ERICK YRARICA FARFAN"/>
        <s v="THALIA DIANA EVANGELISTA HUANCA"/>
        <s v="REYNALDO CHUMPI HUAÐAC"/>
        <s v="ROCIO IJUMA YAICATE"/>
        <s v="JONATHAN GREGORY ARCHE SIMON"/>
        <s v="DENIS CHUMAP CHAIG"/>
        <s v="WILMER CHANCHARI PUA"/>
        <s v="XENNIA GABRIELA YARICAHUA CAINAMARI"/>
        <s v="ROCIO HUAMAN PEÐA"/>
        <s v="GENRRY TSIRIMPO SINTA"/>
        <s v="IVAN CHAVEZ TAMINCHI"/>
        <s v="ALAN HUIÐAPI TANGOA"/>
        <s v="DENIS INUMA YUME"/>
        <s v="JULIAN LAZO PAREDES"/>
        <s v="NORBEL DIAZ GARCIA"/>
        <s v="AYRTON PL-CIDO CAINAMARI CANAQUIRI"/>
        <s v="JEFERSON HIDALGO CHANCHARI"/>
        <s v="JORGE CHOVIDA GOCHAMA"/>
        <s v="CARLA YAMILE GARCIA IZQUIERDO"/>
        <s v="MIPSE TAPULLIMA CHAVEZ"/>
        <s v="JACQUELINE HOYOS SAJAMI"/>
        <s v="SAIDA MUNDACA ORDOÐEZ"/>
        <s v="JHON KEVIN JEMPETS YUU"/>
        <s v="SEGUNDO ELISEO CAHUAZA SHAWIT"/>
        <s v="FREDDY ENRIQUE REYES GUERRERO"/>
        <s v="NARDHIT ARGELIA PIÐA REATEGUI"/>
        <s v="DEISY DIANA DIAZ SALCEDO"/>
        <s v="YANINA AMELIA GAYO ATAURIMA"/>
        <s v="AVIT SILSA HUAMAN SIALER"/>
        <s v="JAKELINI TANTALEAN TENORIO"/>
        <s v="ESTUARDO PINEDO RODRIGUEZ"/>
        <s v="NARCISO CHANCHARI PIPA"/>
        <s v="LUIS HERNANDO MACHQUINA"/>
        <s v="LIZ CAROLY ARIMUYA RAMIREZ"/>
        <s v="JUAN PEDRO TSIRIMPO NOCHIMATA"/>
        <s v="GIORDANO GARCIA PAIMA"/>
        <s v="ROMAN CHINO PIZANGO"/>
      </sharedItems>
    </cacheField>
    <cacheField name="Profesion" numFmtId="0">
      <sharedItems count="18">
        <s v="TECNICAS DE ENFERMERIA"/>
        <s v="AUXILIARES DE SALUD"/>
        <s v="OBSTETRIZ"/>
        <s v="MEDICO GENERAL"/>
        <s v="ENFERMERA (O)"/>
        <s v="MEDICO CIRUJANO GENERAL"/>
        <s v="TECNICO DE LABORATORIO"/>
        <s v="ODONTOLOGO"/>
        <s v="MEDICO PEDIATRA"/>
        <s v="PSICOLOGO"/>
        <s v="SERUMISTA PSICOLOGO"/>
        <s v="SERUMISTA ODONTOLOGO"/>
        <s v="BIOLOGO"/>
        <s v="SERUMISTA MEDICO"/>
        <s v="TECNICOS DE SALUD"/>
        <s v="SERUMISTA OBSTETRIZ"/>
        <s v="SERUMISTA ENFERMERA"/>
        <s v="OTROS NO ESPECIFICADOS"/>
      </sharedItems>
    </cacheField>
    <cacheField name="Id_Ups" numFmtId="0">
      <sharedItems containsSemiMixedTypes="0" containsString="0" containsNumber="1" containsInteger="1" minValue="101002" maxValue="370103"/>
    </cacheField>
    <cacheField name="nombre_ups" numFmtId="0">
      <sharedItems/>
    </cacheField>
    <cacheField name="periodo" numFmtId="0">
      <sharedItems containsSemiMixedTypes="0" containsString="0" containsNumber="1" containsInteger="1" minValue="2022" maxValue="2022" count="1">
        <n v="2022"/>
      </sharedItems>
    </cacheField>
    <cacheField name="mes" numFmtId="0">
      <sharedItems containsSemiMixedTypes="0" containsString="0" containsNumber="1" containsInteger="1" minValue="1" maxValue="2" count="2">
        <n v="1"/>
        <n v="2"/>
      </sharedItems>
    </cacheField>
    <cacheField name="dias_laborados" numFmtId="0">
      <sharedItems containsSemiMixedTypes="0" containsString="0" containsNumber="1" containsInteger="1" minValue="1" maxValue="31"/>
    </cacheField>
    <cacheField name="Atend" numFmtId="0">
      <sharedItems containsSemiMixedTypes="0" containsString="0" containsNumber="1" containsInteger="1" minValue="0" maxValue="438"/>
    </cacheField>
    <cacheField name="Atenc" numFmtId="0">
      <sharedItems containsSemiMixedTypes="0" containsString="0" containsNumber="1" containsInteger="1" minValue="1" maxValue="1212"/>
    </cacheField>
    <cacheField name="Nuevos" numFmtId="0">
      <sharedItems containsSemiMixedTypes="0" containsString="0" containsNumber="1" containsInteger="1" minValue="0" maxValue="71"/>
    </cacheField>
    <cacheField name="Continuador" numFmtId="0">
      <sharedItems containsSemiMixedTypes="0" containsString="0" containsNumber="1" containsInteger="1" minValue="0" maxValue="1212"/>
    </cacheField>
    <cacheField name="Reingresante" numFmtId="0">
      <sharedItems containsSemiMixedTypes="0" containsString="0" containsNumber="1" containsInteger="1" minValue="0" maxValue="403"/>
    </cacheField>
    <cacheField name="visitas_C0011" numFmtId="0">
      <sharedItems containsSemiMixedTypes="0" containsString="0" containsNumber="1" containsInteger="1" minValue="0" maxValue="141"/>
    </cacheField>
    <cacheField name="TotalApp" numFmtId="0">
      <sharedItems containsSemiMixedTypes="0" containsString="0" containsNumber="1" containsInteger="1" minValue="0" maxValue="181"/>
    </cacheField>
    <cacheField name="Animales" numFmtId="0">
      <sharedItems containsSemiMixedTypes="0" containsString="0" containsNumber="1" containsInteger="1" minValue="0" maxValue="1"/>
    </cacheField>
    <cacheField name="Ams" numFmtId="0">
      <sharedItems containsSemiMixedTypes="0" containsString="0" containsNumber="1" containsInteger="1" minValue="0" maxValue="0"/>
    </cacheField>
    <cacheField name="AE" numFmtId="0">
      <sharedItems containsSemiMixedTypes="0" containsString="0" containsNumber="1" containsInteger="1" minValue="0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5">
  <r>
    <n v="198"/>
    <s v="DATEM DEL MARAÃ‘ON"/>
    <s v="BARRANCA"/>
    <x v="0"/>
    <x v="0"/>
    <x v="0"/>
    <x v="0"/>
    <n v="301202"/>
    <s v="CRECIMIENTO Y DESARROLLO"/>
    <x v="0"/>
    <x v="0"/>
    <n v="21"/>
    <n v="1"/>
    <n v="43"/>
    <n v="1"/>
    <n v="42"/>
    <n v="0"/>
    <n v="0"/>
    <n v="0"/>
    <n v="0"/>
    <n v="0"/>
    <n v="0"/>
  </r>
  <r>
    <n v="198"/>
    <s v="DATEM DEL MARAÃ‘ON"/>
    <s v="BARRANCA"/>
    <x v="0"/>
    <x v="0"/>
    <x v="0"/>
    <x v="0"/>
    <n v="301202"/>
    <s v="CRECIMIENTO Y DESARROLLO"/>
    <x v="0"/>
    <x v="1"/>
    <n v="16"/>
    <n v="0"/>
    <n v="37"/>
    <n v="0"/>
    <n v="37"/>
    <n v="0"/>
    <n v="0"/>
    <n v="0"/>
    <n v="0"/>
    <n v="0"/>
    <n v="0"/>
  </r>
  <r>
    <n v="198"/>
    <s v="DATEM DEL MARAÃ‘ON"/>
    <s v="BARRANCA"/>
    <x v="0"/>
    <x v="0"/>
    <x v="0"/>
    <x v="0"/>
    <n v="301203"/>
    <s v="ENFERMERIA"/>
    <x v="0"/>
    <x v="0"/>
    <n v="3"/>
    <n v="0"/>
    <n v="4"/>
    <n v="0"/>
    <n v="4"/>
    <n v="0"/>
    <n v="4"/>
    <n v="0"/>
    <n v="0"/>
    <n v="0"/>
    <n v="0"/>
  </r>
  <r>
    <n v="198"/>
    <s v="DATEM DEL MARAÃ‘ON"/>
    <s v="BARRANCA"/>
    <x v="0"/>
    <x v="0"/>
    <x v="0"/>
    <x v="0"/>
    <n v="301203"/>
    <s v="ENFERMERIA"/>
    <x v="0"/>
    <x v="1"/>
    <n v="3"/>
    <n v="0"/>
    <n v="5"/>
    <n v="0"/>
    <n v="5"/>
    <n v="0"/>
    <n v="5"/>
    <n v="0"/>
    <n v="0"/>
    <n v="0"/>
    <n v="0"/>
  </r>
  <r>
    <n v="198"/>
    <s v="DATEM DEL MARAÃ‘ON"/>
    <s v="BARRANCA"/>
    <x v="0"/>
    <x v="0"/>
    <x v="0"/>
    <x v="0"/>
    <n v="301612"/>
    <s v="PLANIFICACION FAMILIAR"/>
    <x v="0"/>
    <x v="0"/>
    <n v="3"/>
    <n v="0"/>
    <n v="10"/>
    <n v="0"/>
    <n v="10"/>
    <n v="0"/>
    <n v="0"/>
    <n v="0"/>
    <n v="0"/>
    <n v="0"/>
    <n v="0"/>
  </r>
  <r>
    <n v="198"/>
    <s v="DATEM DEL MARAÃ‘ON"/>
    <s v="BARRANCA"/>
    <x v="0"/>
    <x v="0"/>
    <x v="0"/>
    <x v="0"/>
    <n v="302303"/>
    <s v="MEDICINA GENERAL"/>
    <x v="0"/>
    <x v="0"/>
    <n v="18"/>
    <n v="3"/>
    <n v="72"/>
    <n v="3"/>
    <n v="69"/>
    <n v="0"/>
    <n v="0"/>
    <n v="0"/>
    <n v="0"/>
    <n v="0"/>
    <n v="0"/>
  </r>
  <r>
    <n v="198"/>
    <s v="DATEM DEL MARAÃ‘ON"/>
    <s v="BARRANCA"/>
    <x v="0"/>
    <x v="0"/>
    <x v="0"/>
    <x v="0"/>
    <n v="303203"/>
    <s v="OBSTETRICIA"/>
    <x v="0"/>
    <x v="0"/>
    <n v="5"/>
    <n v="0"/>
    <n v="5"/>
    <n v="0"/>
    <n v="5"/>
    <n v="0"/>
    <n v="0"/>
    <n v="0"/>
    <n v="0"/>
    <n v="0"/>
    <n v="0"/>
  </r>
  <r>
    <n v="198"/>
    <s v="DATEM DEL MARAÃ‘ON"/>
    <s v="BARRANCA"/>
    <x v="0"/>
    <x v="1"/>
    <x v="1"/>
    <x v="0"/>
    <n v="301202"/>
    <s v="CRECIMIENTO Y DESARROLLO"/>
    <x v="0"/>
    <x v="0"/>
    <n v="24"/>
    <n v="5"/>
    <n v="51"/>
    <n v="5"/>
    <n v="46"/>
    <n v="0"/>
    <n v="0"/>
    <n v="0"/>
    <n v="0"/>
    <n v="0"/>
    <n v="0"/>
  </r>
  <r>
    <n v="198"/>
    <s v="DATEM DEL MARAÃ‘ON"/>
    <s v="BARRANCA"/>
    <x v="0"/>
    <x v="1"/>
    <x v="1"/>
    <x v="0"/>
    <n v="301202"/>
    <s v="CRECIMIENTO Y DESARROLLO"/>
    <x v="0"/>
    <x v="1"/>
    <n v="22"/>
    <n v="0"/>
    <n v="44"/>
    <n v="0"/>
    <n v="44"/>
    <n v="0"/>
    <n v="0"/>
    <n v="0"/>
    <n v="0"/>
    <n v="0"/>
    <n v="0"/>
  </r>
  <r>
    <n v="198"/>
    <s v="DATEM DEL MARAÃ‘ON"/>
    <s v="BARRANCA"/>
    <x v="0"/>
    <x v="1"/>
    <x v="1"/>
    <x v="0"/>
    <n v="301203"/>
    <s v="ENFERMERIA"/>
    <x v="0"/>
    <x v="0"/>
    <n v="4"/>
    <n v="0"/>
    <n v="4"/>
    <n v="0"/>
    <n v="4"/>
    <n v="0"/>
    <n v="4"/>
    <n v="0"/>
    <n v="0"/>
    <n v="0"/>
    <n v="0"/>
  </r>
  <r>
    <n v="198"/>
    <s v="DATEM DEL MARAÃ‘ON"/>
    <s v="BARRANCA"/>
    <x v="0"/>
    <x v="1"/>
    <x v="1"/>
    <x v="0"/>
    <n v="301203"/>
    <s v="ENFERMERIA"/>
    <x v="0"/>
    <x v="1"/>
    <n v="3"/>
    <n v="3"/>
    <n v="3"/>
    <n v="3"/>
    <n v="0"/>
    <n v="0"/>
    <n v="0"/>
    <n v="0"/>
    <n v="0"/>
    <n v="0"/>
    <n v="0"/>
  </r>
  <r>
    <n v="198"/>
    <s v="DATEM DEL MARAÃ‘ON"/>
    <s v="BARRANCA"/>
    <x v="0"/>
    <x v="1"/>
    <x v="1"/>
    <x v="0"/>
    <n v="302303"/>
    <s v="MEDICINA GENERAL"/>
    <x v="0"/>
    <x v="0"/>
    <n v="8"/>
    <n v="0"/>
    <n v="19"/>
    <n v="0"/>
    <n v="19"/>
    <n v="0"/>
    <n v="0"/>
    <n v="0"/>
    <n v="0"/>
    <n v="0"/>
    <n v="0"/>
  </r>
  <r>
    <n v="198"/>
    <s v="DATEM DEL MARAÃ‘ON"/>
    <s v="BARRANCA"/>
    <x v="0"/>
    <x v="2"/>
    <x v="2"/>
    <x v="1"/>
    <n v="301612"/>
    <s v="PLANIFICACION FAMILIAR"/>
    <x v="0"/>
    <x v="0"/>
    <n v="14"/>
    <n v="0"/>
    <n v="28"/>
    <n v="0"/>
    <n v="28"/>
    <n v="0"/>
    <n v="0"/>
    <n v="0"/>
    <n v="0"/>
    <n v="0"/>
    <n v="0"/>
  </r>
  <r>
    <n v="198"/>
    <s v="DATEM DEL MARAÃ‘ON"/>
    <s v="BARRANCA"/>
    <x v="0"/>
    <x v="2"/>
    <x v="2"/>
    <x v="1"/>
    <n v="302303"/>
    <s v="MEDICINA GENERAL"/>
    <x v="0"/>
    <x v="0"/>
    <n v="15"/>
    <n v="2"/>
    <n v="45"/>
    <n v="2"/>
    <n v="43"/>
    <n v="0"/>
    <n v="0"/>
    <n v="0"/>
    <n v="0"/>
    <n v="0"/>
    <n v="0"/>
  </r>
  <r>
    <n v="235"/>
    <s v="DATEM DEL MARAÃ‘ON"/>
    <s v="BARRANCA"/>
    <x v="1"/>
    <x v="3"/>
    <x v="3"/>
    <x v="0"/>
    <n v="302101"/>
    <s v="ATENCION EN SALUD FAMILIAR Y COMUNITARIA"/>
    <x v="0"/>
    <x v="0"/>
    <n v="3"/>
    <n v="0"/>
    <n v="27"/>
    <n v="0"/>
    <n v="27"/>
    <n v="0"/>
    <n v="27"/>
    <n v="0"/>
    <n v="0"/>
    <n v="0"/>
    <n v="0"/>
  </r>
  <r>
    <n v="235"/>
    <s v="DATEM DEL MARAÃ‘ON"/>
    <s v="BARRANCA"/>
    <x v="1"/>
    <x v="3"/>
    <x v="3"/>
    <x v="0"/>
    <n v="302101"/>
    <s v="ATENCION EN SALUD FAMILIAR Y COMUNITARIA"/>
    <x v="0"/>
    <x v="1"/>
    <n v="3"/>
    <n v="0"/>
    <n v="19"/>
    <n v="0"/>
    <n v="19"/>
    <n v="0"/>
    <n v="19"/>
    <n v="0"/>
    <n v="0"/>
    <n v="0"/>
    <n v="0"/>
  </r>
  <r>
    <n v="235"/>
    <s v="DATEM DEL MARAÃ‘ON"/>
    <s v="BARRANCA"/>
    <x v="1"/>
    <x v="4"/>
    <x v="4"/>
    <x v="2"/>
    <n v="302101"/>
    <s v="ATENCION EN SALUD FAMILIAR Y COMUNITARIA"/>
    <x v="0"/>
    <x v="0"/>
    <n v="5"/>
    <n v="0"/>
    <n v="33"/>
    <n v="0"/>
    <n v="33"/>
    <n v="0"/>
    <n v="5"/>
    <n v="0"/>
    <n v="0"/>
    <n v="0"/>
    <n v="0"/>
  </r>
  <r>
    <n v="235"/>
    <s v="DATEM DEL MARAÃ‘ON"/>
    <s v="BARRANCA"/>
    <x v="1"/>
    <x v="5"/>
    <x v="5"/>
    <x v="3"/>
    <n v="302301"/>
    <s v="ATENCION BASICA PARA ENFERMEDADES NO TRANSMISIBLES"/>
    <x v="0"/>
    <x v="0"/>
    <n v="3"/>
    <n v="0"/>
    <n v="38"/>
    <n v="0"/>
    <n v="38"/>
    <n v="0"/>
    <n v="0"/>
    <n v="0"/>
    <n v="0"/>
    <n v="0"/>
    <n v="0"/>
  </r>
  <r>
    <n v="235"/>
    <s v="DATEM DEL MARAÃ‘ON"/>
    <s v="BARRANCA"/>
    <x v="1"/>
    <x v="5"/>
    <x v="5"/>
    <x v="3"/>
    <n v="302303"/>
    <s v="MEDICINA GENERAL"/>
    <x v="0"/>
    <x v="0"/>
    <n v="15"/>
    <n v="11"/>
    <n v="296"/>
    <n v="11"/>
    <n v="285"/>
    <n v="0"/>
    <n v="0"/>
    <n v="0"/>
    <n v="0"/>
    <n v="0"/>
    <n v="0"/>
  </r>
  <r>
    <n v="235"/>
    <s v="DATEM DEL MARAÃ‘ON"/>
    <s v="BARRANCA"/>
    <x v="1"/>
    <x v="5"/>
    <x v="5"/>
    <x v="3"/>
    <n v="302303"/>
    <s v="MEDICINA GENERAL"/>
    <x v="0"/>
    <x v="1"/>
    <n v="6"/>
    <n v="0"/>
    <n v="24"/>
    <n v="0"/>
    <n v="24"/>
    <n v="0"/>
    <n v="0"/>
    <n v="0"/>
    <n v="0"/>
    <n v="0"/>
    <n v="0"/>
  </r>
  <r>
    <n v="235"/>
    <s v="DATEM DEL MARAÃ‘ON"/>
    <s v="BARRANCA"/>
    <x v="1"/>
    <x v="6"/>
    <x v="6"/>
    <x v="2"/>
    <n v="301612"/>
    <s v="PLANIFICACION FAMILIAR"/>
    <x v="0"/>
    <x v="0"/>
    <n v="5"/>
    <n v="4"/>
    <n v="6"/>
    <n v="0"/>
    <n v="2"/>
    <n v="4"/>
    <n v="0"/>
    <n v="0"/>
    <n v="0"/>
    <n v="0"/>
    <n v="0"/>
  </r>
  <r>
    <n v="235"/>
    <s v="DATEM DEL MARAÃ‘ON"/>
    <s v="BARRANCA"/>
    <x v="1"/>
    <x v="6"/>
    <x v="6"/>
    <x v="2"/>
    <n v="302101"/>
    <s v="ATENCION EN SALUD FAMILIAR Y COMUNITARIA"/>
    <x v="0"/>
    <x v="0"/>
    <n v="5"/>
    <n v="1"/>
    <n v="25"/>
    <n v="1"/>
    <n v="24"/>
    <n v="0"/>
    <n v="25"/>
    <n v="0"/>
    <n v="0"/>
    <n v="0"/>
    <n v="0"/>
  </r>
  <r>
    <n v="235"/>
    <s v="DATEM DEL MARAÃ‘ON"/>
    <s v="BARRANCA"/>
    <x v="1"/>
    <x v="6"/>
    <x v="6"/>
    <x v="2"/>
    <n v="303203"/>
    <s v="OBSTETRICIA"/>
    <x v="0"/>
    <x v="0"/>
    <n v="18"/>
    <n v="19"/>
    <n v="50"/>
    <n v="3"/>
    <n v="31"/>
    <n v="16"/>
    <n v="0"/>
    <n v="0"/>
    <n v="0"/>
    <n v="0"/>
    <n v="0"/>
  </r>
  <r>
    <n v="235"/>
    <s v="DATEM DEL MARAÃ‘ON"/>
    <s v="BARRANCA"/>
    <x v="1"/>
    <x v="7"/>
    <x v="7"/>
    <x v="2"/>
    <n v="302101"/>
    <s v="ATENCION EN SALUD FAMILIAR Y COMUNITARIA"/>
    <x v="0"/>
    <x v="0"/>
    <n v="5"/>
    <n v="1"/>
    <n v="27"/>
    <n v="1"/>
    <n v="26"/>
    <n v="0"/>
    <n v="3"/>
    <n v="0"/>
    <n v="0"/>
    <n v="0"/>
    <n v="0"/>
  </r>
  <r>
    <n v="235"/>
    <s v="DATEM DEL MARAÃ‘ON"/>
    <s v="BARRANCA"/>
    <x v="1"/>
    <x v="7"/>
    <x v="7"/>
    <x v="2"/>
    <n v="302101"/>
    <s v="ATENCION EN SALUD FAMILIAR Y COMUNITARIA"/>
    <x v="0"/>
    <x v="1"/>
    <n v="1"/>
    <n v="0"/>
    <n v="5"/>
    <n v="0"/>
    <n v="5"/>
    <n v="0"/>
    <n v="5"/>
    <n v="0"/>
    <n v="0"/>
    <n v="0"/>
    <n v="0"/>
  </r>
  <r>
    <n v="235"/>
    <s v="DATEM DEL MARAÃ‘ON"/>
    <s v="BARRANCA"/>
    <x v="1"/>
    <x v="7"/>
    <x v="7"/>
    <x v="2"/>
    <n v="303203"/>
    <s v="OBSTETRICIA"/>
    <x v="0"/>
    <x v="0"/>
    <n v="1"/>
    <n v="1"/>
    <n v="4"/>
    <n v="1"/>
    <n v="3"/>
    <n v="0"/>
    <n v="0"/>
    <n v="0"/>
    <n v="0"/>
    <n v="0"/>
    <n v="0"/>
  </r>
  <r>
    <n v="235"/>
    <s v="DATEM DEL MARAÃ‘ON"/>
    <s v="BARRANCA"/>
    <x v="1"/>
    <x v="8"/>
    <x v="8"/>
    <x v="0"/>
    <n v="301204"/>
    <s v="INMUNIZACIONES"/>
    <x v="0"/>
    <x v="0"/>
    <n v="2"/>
    <n v="0"/>
    <n v="54"/>
    <n v="0"/>
    <n v="54"/>
    <n v="0"/>
    <n v="0"/>
    <n v="0"/>
    <n v="0"/>
    <n v="0"/>
    <n v="0"/>
  </r>
  <r>
    <n v="235"/>
    <s v="DATEM DEL MARAÃ‘ON"/>
    <s v="BARRANCA"/>
    <x v="1"/>
    <x v="8"/>
    <x v="8"/>
    <x v="0"/>
    <n v="301204"/>
    <s v="INMUNIZACIONES"/>
    <x v="0"/>
    <x v="1"/>
    <n v="1"/>
    <n v="0"/>
    <n v="18"/>
    <n v="0"/>
    <n v="18"/>
    <n v="0"/>
    <n v="0"/>
    <n v="0"/>
    <n v="0"/>
    <n v="0"/>
    <n v="0"/>
  </r>
  <r>
    <n v="235"/>
    <s v="DATEM DEL MARAÃ‘ON"/>
    <s v="BARRANCA"/>
    <x v="1"/>
    <x v="9"/>
    <x v="9"/>
    <x v="0"/>
    <n v="301204"/>
    <s v="INMUNIZACIONES"/>
    <x v="0"/>
    <x v="0"/>
    <n v="4"/>
    <n v="17"/>
    <n v="79"/>
    <n v="1"/>
    <n v="62"/>
    <n v="16"/>
    <n v="0"/>
    <n v="0"/>
    <n v="0"/>
    <n v="0"/>
    <n v="0"/>
  </r>
  <r>
    <n v="235"/>
    <s v="DATEM DEL MARAÃ‘ON"/>
    <s v="BARRANCA"/>
    <x v="1"/>
    <x v="9"/>
    <x v="9"/>
    <x v="0"/>
    <n v="301204"/>
    <s v="INMUNIZACIONES"/>
    <x v="0"/>
    <x v="1"/>
    <n v="4"/>
    <n v="10"/>
    <n v="65"/>
    <n v="6"/>
    <n v="55"/>
    <n v="4"/>
    <n v="0"/>
    <n v="0"/>
    <n v="0"/>
    <n v="0"/>
    <n v="0"/>
  </r>
  <r>
    <n v="235"/>
    <s v="DATEM DEL MARAÃ‘ON"/>
    <s v="BARRANCA"/>
    <x v="1"/>
    <x v="9"/>
    <x v="9"/>
    <x v="0"/>
    <n v="302101"/>
    <s v="ATENCION EN SALUD FAMILIAR Y COMUNITARIA"/>
    <x v="0"/>
    <x v="0"/>
    <n v="2"/>
    <n v="1"/>
    <n v="13"/>
    <n v="1"/>
    <n v="12"/>
    <n v="0"/>
    <n v="13"/>
    <n v="0"/>
    <n v="0"/>
    <n v="0"/>
    <n v="0"/>
  </r>
  <r>
    <n v="235"/>
    <s v="DATEM DEL MARAÃ‘ON"/>
    <s v="BARRANCA"/>
    <x v="1"/>
    <x v="9"/>
    <x v="9"/>
    <x v="0"/>
    <n v="302101"/>
    <s v="ATENCION EN SALUD FAMILIAR Y COMUNITARIA"/>
    <x v="0"/>
    <x v="1"/>
    <n v="2"/>
    <n v="2"/>
    <n v="7"/>
    <n v="2"/>
    <n v="5"/>
    <n v="0"/>
    <n v="7"/>
    <n v="0"/>
    <n v="0"/>
    <n v="0"/>
    <n v="0"/>
  </r>
  <r>
    <n v="235"/>
    <s v="DATEM DEL MARAÃ‘ON"/>
    <s v="BARRANCA"/>
    <x v="1"/>
    <x v="10"/>
    <x v="10"/>
    <x v="4"/>
    <n v="301204"/>
    <s v="INMUNIZACIONES"/>
    <x v="0"/>
    <x v="0"/>
    <n v="13"/>
    <n v="32"/>
    <n v="578"/>
    <n v="2"/>
    <n v="546"/>
    <n v="30"/>
    <n v="0"/>
    <n v="0"/>
    <n v="0"/>
    <n v="0"/>
    <n v="0"/>
  </r>
  <r>
    <n v="235"/>
    <s v="DATEM DEL MARAÃ‘ON"/>
    <s v="BARRANCA"/>
    <x v="1"/>
    <x v="10"/>
    <x v="10"/>
    <x v="4"/>
    <n v="301204"/>
    <s v="INMUNIZACIONES"/>
    <x v="0"/>
    <x v="1"/>
    <n v="12"/>
    <n v="172"/>
    <n v="516"/>
    <n v="46"/>
    <n v="344"/>
    <n v="126"/>
    <n v="0"/>
    <n v="0"/>
    <n v="0"/>
    <n v="0"/>
    <n v="0"/>
  </r>
  <r>
    <n v="235"/>
    <s v="DATEM DEL MARAÃ‘ON"/>
    <s v="BARRANCA"/>
    <x v="1"/>
    <x v="10"/>
    <x v="10"/>
    <x v="4"/>
    <n v="302101"/>
    <s v="ATENCION EN SALUD FAMILIAR Y COMUNITARIA"/>
    <x v="0"/>
    <x v="0"/>
    <n v="3"/>
    <n v="20"/>
    <n v="21"/>
    <n v="0"/>
    <n v="1"/>
    <n v="20"/>
    <n v="2"/>
    <n v="0"/>
    <n v="0"/>
    <n v="0"/>
    <n v="0"/>
  </r>
  <r>
    <n v="235"/>
    <s v="DATEM DEL MARAÃ‘ON"/>
    <s v="BARRANCA"/>
    <x v="1"/>
    <x v="10"/>
    <x v="10"/>
    <x v="4"/>
    <n v="302101"/>
    <s v="ATENCION EN SALUD FAMILIAR Y COMUNITARIA"/>
    <x v="0"/>
    <x v="1"/>
    <n v="2"/>
    <n v="0"/>
    <n v="5"/>
    <n v="0"/>
    <n v="5"/>
    <n v="0"/>
    <n v="0"/>
    <n v="0"/>
    <n v="0"/>
    <n v="0"/>
    <n v="0"/>
  </r>
  <r>
    <n v="235"/>
    <s v="DATEM DEL MARAÃ‘ON"/>
    <s v="BARRANCA"/>
    <x v="1"/>
    <x v="10"/>
    <x v="10"/>
    <x v="4"/>
    <n v="303713"/>
    <s v="ATENCION INTEGRAL DEL NINO"/>
    <x v="0"/>
    <x v="0"/>
    <n v="18"/>
    <n v="123"/>
    <n v="168"/>
    <n v="1"/>
    <n v="45"/>
    <n v="122"/>
    <n v="0"/>
    <n v="0"/>
    <n v="0"/>
    <n v="0"/>
    <n v="0"/>
  </r>
  <r>
    <n v="235"/>
    <s v="DATEM DEL MARAÃ‘ON"/>
    <s v="BARRANCA"/>
    <x v="1"/>
    <x v="10"/>
    <x v="10"/>
    <x v="4"/>
    <n v="303713"/>
    <s v="ATENCION INTEGRAL DEL NINO"/>
    <x v="0"/>
    <x v="1"/>
    <n v="9"/>
    <n v="1"/>
    <n v="74"/>
    <n v="1"/>
    <n v="73"/>
    <n v="0"/>
    <n v="0"/>
    <n v="0"/>
    <n v="0"/>
    <n v="0"/>
    <n v="0"/>
  </r>
  <r>
    <n v="235"/>
    <s v="DATEM DEL MARAÃ‘ON"/>
    <s v="BARRANCA"/>
    <x v="1"/>
    <x v="11"/>
    <x v="11"/>
    <x v="0"/>
    <n v="301204"/>
    <s v="INMUNIZACIONES"/>
    <x v="0"/>
    <x v="0"/>
    <n v="3"/>
    <n v="11"/>
    <n v="26"/>
    <n v="0"/>
    <n v="15"/>
    <n v="11"/>
    <n v="0"/>
    <n v="0"/>
    <n v="0"/>
    <n v="0"/>
    <n v="0"/>
  </r>
  <r>
    <n v="235"/>
    <s v="DATEM DEL MARAÃ‘ON"/>
    <s v="BARRANCA"/>
    <x v="1"/>
    <x v="11"/>
    <x v="11"/>
    <x v="0"/>
    <n v="302101"/>
    <s v="ATENCION EN SALUD FAMILIAR Y COMUNITARIA"/>
    <x v="0"/>
    <x v="0"/>
    <n v="2"/>
    <n v="0"/>
    <n v="17"/>
    <n v="0"/>
    <n v="17"/>
    <n v="0"/>
    <n v="17"/>
    <n v="0"/>
    <n v="0"/>
    <n v="0"/>
    <n v="0"/>
  </r>
  <r>
    <n v="235"/>
    <s v="DATEM DEL MARAÃ‘ON"/>
    <s v="BARRANCA"/>
    <x v="1"/>
    <x v="12"/>
    <x v="12"/>
    <x v="0"/>
    <n v="301203"/>
    <s v="ENFERMERIA"/>
    <x v="0"/>
    <x v="0"/>
    <n v="24"/>
    <n v="100"/>
    <n v="195"/>
    <n v="2"/>
    <n v="95"/>
    <n v="98"/>
    <n v="0"/>
    <n v="0"/>
    <n v="0"/>
    <n v="0"/>
    <n v="0"/>
  </r>
  <r>
    <n v="235"/>
    <s v="DATEM DEL MARAÃ‘ON"/>
    <s v="BARRANCA"/>
    <x v="1"/>
    <x v="12"/>
    <x v="12"/>
    <x v="0"/>
    <n v="301203"/>
    <s v="ENFERMERIA"/>
    <x v="0"/>
    <x v="1"/>
    <n v="17"/>
    <n v="2"/>
    <n v="104"/>
    <n v="2"/>
    <n v="102"/>
    <n v="0"/>
    <n v="0"/>
    <n v="0"/>
    <n v="0"/>
    <n v="0"/>
    <n v="0"/>
  </r>
  <r>
    <n v="235"/>
    <s v="DATEM DEL MARAÃ‘ON"/>
    <s v="BARRANCA"/>
    <x v="1"/>
    <x v="12"/>
    <x v="12"/>
    <x v="0"/>
    <n v="301204"/>
    <s v="INMUNIZACIONES"/>
    <x v="0"/>
    <x v="0"/>
    <n v="5"/>
    <n v="5"/>
    <n v="35"/>
    <n v="0"/>
    <n v="30"/>
    <n v="5"/>
    <n v="0"/>
    <n v="0"/>
    <n v="0"/>
    <n v="0"/>
    <n v="0"/>
  </r>
  <r>
    <n v="235"/>
    <s v="DATEM DEL MARAÃ‘ON"/>
    <s v="BARRANCA"/>
    <x v="1"/>
    <x v="12"/>
    <x v="12"/>
    <x v="0"/>
    <n v="301204"/>
    <s v="INMUNIZACIONES"/>
    <x v="0"/>
    <x v="1"/>
    <n v="17"/>
    <n v="4"/>
    <n v="50"/>
    <n v="1"/>
    <n v="46"/>
    <n v="3"/>
    <n v="0"/>
    <n v="0"/>
    <n v="0"/>
    <n v="0"/>
    <n v="0"/>
  </r>
  <r>
    <n v="235"/>
    <s v="DATEM DEL MARAÃ‘ON"/>
    <s v="BARRANCA"/>
    <x v="1"/>
    <x v="12"/>
    <x v="12"/>
    <x v="0"/>
    <n v="302101"/>
    <s v="ATENCION EN SALUD FAMILIAR Y COMUNITARIA"/>
    <x v="0"/>
    <x v="0"/>
    <n v="5"/>
    <n v="0"/>
    <n v="25"/>
    <n v="0"/>
    <n v="25"/>
    <n v="0"/>
    <n v="24"/>
    <n v="0"/>
    <n v="0"/>
    <n v="0"/>
    <n v="0"/>
  </r>
  <r>
    <n v="235"/>
    <s v="DATEM DEL MARAÃ‘ON"/>
    <s v="BARRANCA"/>
    <x v="1"/>
    <x v="12"/>
    <x v="12"/>
    <x v="0"/>
    <n v="302101"/>
    <s v="ATENCION EN SALUD FAMILIAR Y COMUNITARIA"/>
    <x v="0"/>
    <x v="1"/>
    <n v="5"/>
    <n v="1"/>
    <n v="26"/>
    <n v="1"/>
    <n v="25"/>
    <n v="0"/>
    <n v="26"/>
    <n v="0"/>
    <n v="0"/>
    <n v="0"/>
    <n v="0"/>
  </r>
  <r>
    <n v="235"/>
    <s v="DATEM DEL MARAÃ‘ON"/>
    <s v="BARRANCA"/>
    <x v="1"/>
    <x v="13"/>
    <x v="13"/>
    <x v="3"/>
    <n v="302303"/>
    <s v="MEDICINA GENERAL"/>
    <x v="0"/>
    <x v="0"/>
    <n v="11"/>
    <n v="12"/>
    <n v="141"/>
    <n v="12"/>
    <n v="129"/>
    <n v="0"/>
    <n v="0"/>
    <n v="0"/>
    <n v="0"/>
    <n v="0"/>
    <n v="0"/>
  </r>
  <r>
    <n v="235"/>
    <s v="DATEM DEL MARAÃ‘ON"/>
    <s v="BARRANCA"/>
    <x v="1"/>
    <x v="14"/>
    <x v="14"/>
    <x v="5"/>
    <n v="302303"/>
    <s v="MEDICINA GENERAL"/>
    <x v="0"/>
    <x v="0"/>
    <n v="7"/>
    <n v="15"/>
    <n v="102"/>
    <n v="15"/>
    <n v="87"/>
    <n v="0"/>
    <n v="0"/>
    <n v="0"/>
    <n v="0"/>
    <n v="0"/>
    <n v="0"/>
  </r>
  <r>
    <n v="235"/>
    <s v="DATEM DEL MARAÃ‘ON"/>
    <s v="BARRANCA"/>
    <x v="1"/>
    <x v="15"/>
    <x v="15"/>
    <x v="4"/>
    <n v="301204"/>
    <s v="INMUNIZACIONES"/>
    <x v="0"/>
    <x v="0"/>
    <n v="9"/>
    <n v="10"/>
    <n v="613"/>
    <n v="2"/>
    <n v="603"/>
    <n v="8"/>
    <n v="0"/>
    <n v="0"/>
    <n v="0"/>
    <n v="0"/>
    <n v="0"/>
  </r>
  <r>
    <n v="235"/>
    <s v="DATEM DEL MARAÃ‘ON"/>
    <s v="BARRANCA"/>
    <x v="1"/>
    <x v="15"/>
    <x v="15"/>
    <x v="4"/>
    <n v="301204"/>
    <s v="INMUNIZACIONES"/>
    <x v="0"/>
    <x v="1"/>
    <n v="5"/>
    <n v="0"/>
    <n v="357"/>
    <n v="0"/>
    <n v="357"/>
    <n v="0"/>
    <n v="0"/>
    <n v="0"/>
    <n v="0"/>
    <n v="0"/>
    <n v="0"/>
  </r>
  <r>
    <n v="235"/>
    <s v="DATEM DEL MARAÃ‘ON"/>
    <s v="BARRANCA"/>
    <x v="1"/>
    <x v="16"/>
    <x v="16"/>
    <x v="2"/>
    <n v="301612"/>
    <s v="PLANIFICACION FAMILIAR"/>
    <x v="0"/>
    <x v="0"/>
    <n v="22"/>
    <n v="1"/>
    <n v="64"/>
    <n v="1"/>
    <n v="63"/>
    <n v="0"/>
    <n v="0"/>
    <n v="0"/>
    <n v="0"/>
    <n v="0"/>
    <n v="0"/>
  </r>
  <r>
    <n v="235"/>
    <s v="DATEM DEL MARAÃ‘ON"/>
    <s v="BARRANCA"/>
    <x v="1"/>
    <x v="16"/>
    <x v="16"/>
    <x v="2"/>
    <n v="301612"/>
    <s v="PLANIFICACION FAMILIAR"/>
    <x v="0"/>
    <x v="1"/>
    <n v="12"/>
    <n v="0"/>
    <n v="25"/>
    <n v="0"/>
    <n v="25"/>
    <n v="0"/>
    <n v="0"/>
    <n v="0"/>
    <n v="0"/>
    <n v="0"/>
    <n v="0"/>
  </r>
  <r>
    <n v="235"/>
    <s v="DATEM DEL MARAÃ‘ON"/>
    <s v="BARRANCA"/>
    <x v="1"/>
    <x v="16"/>
    <x v="16"/>
    <x v="2"/>
    <n v="301613"/>
    <s v="MATERNO PERINATAL"/>
    <x v="0"/>
    <x v="1"/>
    <n v="9"/>
    <n v="0"/>
    <n v="41"/>
    <n v="0"/>
    <n v="41"/>
    <n v="0"/>
    <n v="0"/>
    <n v="0"/>
    <n v="0"/>
    <n v="0"/>
    <n v="0"/>
  </r>
  <r>
    <n v="235"/>
    <s v="DATEM DEL MARAÃ‘ON"/>
    <s v="BARRANCA"/>
    <x v="1"/>
    <x v="16"/>
    <x v="16"/>
    <x v="2"/>
    <n v="303203"/>
    <s v="OBSTETRICIA"/>
    <x v="0"/>
    <x v="0"/>
    <n v="23"/>
    <n v="1"/>
    <n v="109"/>
    <n v="1"/>
    <n v="108"/>
    <n v="0"/>
    <n v="0"/>
    <n v="0"/>
    <n v="0"/>
    <n v="0"/>
    <n v="0"/>
  </r>
  <r>
    <n v="235"/>
    <s v="DATEM DEL MARAÃ‘ON"/>
    <s v="BARRANCA"/>
    <x v="1"/>
    <x v="16"/>
    <x v="16"/>
    <x v="2"/>
    <n v="303203"/>
    <s v="OBSTETRICIA"/>
    <x v="0"/>
    <x v="1"/>
    <n v="8"/>
    <n v="5"/>
    <n v="49"/>
    <n v="5"/>
    <n v="44"/>
    <n v="0"/>
    <n v="0"/>
    <n v="0"/>
    <n v="0"/>
    <n v="0"/>
    <n v="0"/>
  </r>
  <r>
    <n v="235"/>
    <s v="DATEM DEL MARAÃ‘ON"/>
    <s v="BARRANCA"/>
    <x v="1"/>
    <x v="17"/>
    <x v="17"/>
    <x v="0"/>
    <n v="301204"/>
    <s v="INMUNIZACIONES"/>
    <x v="0"/>
    <x v="0"/>
    <n v="9"/>
    <n v="31"/>
    <n v="471"/>
    <n v="11"/>
    <n v="440"/>
    <n v="20"/>
    <n v="0"/>
    <n v="0"/>
    <n v="0"/>
    <n v="0"/>
    <n v="0"/>
  </r>
  <r>
    <n v="235"/>
    <s v="DATEM DEL MARAÃ‘ON"/>
    <s v="BARRANCA"/>
    <x v="1"/>
    <x v="17"/>
    <x v="17"/>
    <x v="0"/>
    <n v="301204"/>
    <s v="INMUNIZACIONES"/>
    <x v="0"/>
    <x v="1"/>
    <n v="11"/>
    <n v="131"/>
    <n v="305"/>
    <n v="53"/>
    <n v="174"/>
    <n v="78"/>
    <n v="0"/>
    <n v="0"/>
    <n v="0"/>
    <n v="0"/>
    <n v="0"/>
  </r>
  <r>
    <n v="235"/>
    <s v="DATEM DEL MARAÃ‘ON"/>
    <s v="BARRANCA"/>
    <x v="1"/>
    <x v="18"/>
    <x v="18"/>
    <x v="4"/>
    <n v="301204"/>
    <s v="INMUNIZACIONES"/>
    <x v="0"/>
    <x v="0"/>
    <n v="17"/>
    <n v="24"/>
    <n v="141"/>
    <n v="1"/>
    <n v="117"/>
    <n v="23"/>
    <n v="0"/>
    <n v="0"/>
    <n v="0"/>
    <n v="0"/>
    <n v="0"/>
  </r>
  <r>
    <n v="235"/>
    <s v="DATEM DEL MARAÃ‘ON"/>
    <s v="BARRANCA"/>
    <x v="1"/>
    <x v="18"/>
    <x v="18"/>
    <x v="4"/>
    <n v="301204"/>
    <s v="INMUNIZACIONES"/>
    <x v="0"/>
    <x v="1"/>
    <n v="10"/>
    <n v="9"/>
    <n v="57"/>
    <n v="3"/>
    <n v="48"/>
    <n v="6"/>
    <n v="0"/>
    <n v="0"/>
    <n v="0"/>
    <n v="0"/>
    <n v="0"/>
  </r>
  <r>
    <n v="235"/>
    <s v="DATEM DEL MARAÃ‘ON"/>
    <s v="BARRANCA"/>
    <x v="1"/>
    <x v="18"/>
    <x v="18"/>
    <x v="4"/>
    <n v="302101"/>
    <s v="ATENCION EN SALUD FAMILIAR Y COMUNITARIA"/>
    <x v="0"/>
    <x v="0"/>
    <n v="3"/>
    <n v="12"/>
    <n v="13"/>
    <n v="0"/>
    <n v="1"/>
    <n v="12"/>
    <n v="0"/>
    <n v="0"/>
    <n v="0"/>
    <n v="0"/>
    <n v="0"/>
  </r>
  <r>
    <n v="235"/>
    <s v="DATEM DEL MARAÃ‘ON"/>
    <s v="BARRANCA"/>
    <x v="1"/>
    <x v="18"/>
    <x v="18"/>
    <x v="4"/>
    <n v="302101"/>
    <s v="ATENCION EN SALUD FAMILIAR Y COMUNITARIA"/>
    <x v="0"/>
    <x v="1"/>
    <n v="3"/>
    <n v="0"/>
    <n v="21"/>
    <n v="0"/>
    <n v="21"/>
    <n v="0"/>
    <n v="0"/>
    <n v="0"/>
    <n v="0"/>
    <n v="0"/>
    <n v="0"/>
  </r>
  <r>
    <n v="235"/>
    <s v="DATEM DEL MARAÃ‘ON"/>
    <s v="BARRANCA"/>
    <x v="1"/>
    <x v="18"/>
    <x v="18"/>
    <x v="4"/>
    <n v="303713"/>
    <s v="ATENCION INTEGRAL DEL NINO"/>
    <x v="0"/>
    <x v="0"/>
    <n v="20"/>
    <n v="29"/>
    <n v="194"/>
    <n v="17"/>
    <n v="165"/>
    <n v="12"/>
    <n v="2"/>
    <n v="0"/>
    <n v="0"/>
    <n v="0"/>
    <n v="0"/>
  </r>
  <r>
    <n v="235"/>
    <s v="DATEM DEL MARAÃ‘ON"/>
    <s v="BARRANCA"/>
    <x v="1"/>
    <x v="18"/>
    <x v="18"/>
    <x v="4"/>
    <n v="303713"/>
    <s v="ATENCION INTEGRAL DEL NINO"/>
    <x v="0"/>
    <x v="1"/>
    <n v="10"/>
    <n v="5"/>
    <n v="59"/>
    <n v="5"/>
    <n v="54"/>
    <n v="0"/>
    <n v="0"/>
    <n v="0"/>
    <n v="0"/>
    <n v="0"/>
    <n v="0"/>
  </r>
  <r>
    <n v="235"/>
    <s v="DATEM DEL MARAÃ‘ON"/>
    <s v="BARRANCA"/>
    <x v="1"/>
    <x v="19"/>
    <x v="19"/>
    <x v="0"/>
    <n v="301203"/>
    <s v="ENFERMERIA"/>
    <x v="0"/>
    <x v="1"/>
    <n v="2"/>
    <n v="0"/>
    <n v="13"/>
    <n v="0"/>
    <n v="13"/>
    <n v="0"/>
    <n v="13"/>
    <n v="0"/>
    <n v="0"/>
    <n v="0"/>
    <n v="0"/>
  </r>
  <r>
    <n v="235"/>
    <s v="DATEM DEL MARAÃ‘ON"/>
    <s v="BARRANCA"/>
    <x v="1"/>
    <x v="20"/>
    <x v="20"/>
    <x v="4"/>
    <n v="301203"/>
    <s v="ENFERMERIA"/>
    <x v="0"/>
    <x v="0"/>
    <n v="4"/>
    <n v="4"/>
    <n v="9"/>
    <n v="4"/>
    <n v="5"/>
    <n v="0"/>
    <n v="0"/>
    <n v="0"/>
    <n v="0"/>
    <n v="0"/>
    <n v="0"/>
  </r>
  <r>
    <n v="235"/>
    <s v="DATEM DEL MARAÃ‘ON"/>
    <s v="BARRANCA"/>
    <x v="1"/>
    <x v="20"/>
    <x v="20"/>
    <x v="4"/>
    <n v="301204"/>
    <s v="INMUNIZACIONES"/>
    <x v="0"/>
    <x v="0"/>
    <n v="4"/>
    <n v="0"/>
    <n v="231"/>
    <n v="0"/>
    <n v="231"/>
    <n v="0"/>
    <n v="0"/>
    <n v="0"/>
    <n v="0"/>
    <n v="0"/>
    <n v="0"/>
  </r>
  <r>
    <n v="235"/>
    <s v="DATEM DEL MARAÃ‘ON"/>
    <s v="BARRANCA"/>
    <x v="1"/>
    <x v="20"/>
    <x v="20"/>
    <x v="4"/>
    <n v="303713"/>
    <s v="ATENCION INTEGRAL DEL NINO"/>
    <x v="0"/>
    <x v="0"/>
    <n v="15"/>
    <n v="13"/>
    <n v="37"/>
    <n v="13"/>
    <n v="24"/>
    <n v="0"/>
    <n v="0"/>
    <n v="0"/>
    <n v="0"/>
    <n v="0"/>
    <n v="0"/>
  </r>
  <r>
    <n v="235"/>
    <s v="DATEM DEL MARAÃ‘ON"/>
    <s v="BARRANCA"/>
    <x v="1"/>
    <x v="21"/>
    <x v="21"/>
    <x v="4"/>
    <n v="301204"/>
    <s v="INMUNIZACIONES"/>
    <x v="0"/>
    <x v="0"/>
    <n v="1"/>
    <n v="3"/>
    <n v="4"/>
    <n v="0"/>
    <n v="1"/>
    <n v="3"/>
    <n v="0"/>
    <n v="0"/>
    <n v="0"/>
    <n v="0"/>
    <n v="0"/>
  </r>
  <r>
    <n v="235"/>
    <s v="DATEM DEL MARAÃ‘ON"/>
    <s v="BARRANCA"/>
    <x v="1"/>
    <x v="21"/>
    <x v="21"/>
    <x v="4"/>
    <n v="301204"/>
    <s v="INMUNIZACIONES"/>
    <x v="0"/>
    <x v="1"/>
    <n v="19"/>
    <n v="80"/>
    <n v="434"/>
    <n v="13"/>
    <n v="354"/>
    <n v="67"/>
    <n v="0"/>
    <n v="0"/>
    <n v="0"/>
    <n v="0"/>
    <n v="0"/>
  </r>
  <r>
    <n v="235"/>
    <s v="DATEM DEL MARAÃ‘ON"/>
    <s v="BARRANCA"/>
    <x v="1"/>
    <x v="21"/>
    <x v="21"/>
    <x v="4"/>
    <n v="303713"/>
    <s v="ATENCION INTEGRAL DEL NINO"/>
    <x v="0"/>
    <x v="0"/>
    <n v="11"/>
    <n v="0"/>
    <n v="27"/>
    <n v="0"/>
    <n v="27"/>
    <n v="0"/>
    <n v="1"/>
    <n v="0"/>
    <n v="0"/>
    <n v="0"/>
    <n v="0"/>
  </r>
  <r>
    <n v="235"/>
    <s v="DATEM DEL MARAÃ‘ON"/>
    <s v="BARRANCA"/>
    <x v="1"/>
    <x v="21"/>
    <x v="21"/>
    <x v="4"/>
    <n v="303713"/>
    <s v="ATENCION INTEGRAL DEL NINO"/>
    <x v="0"/>
    <x v="1"/>
    <n v="23"/>
    <n v="9"/>
    <n v="204"/>
    <n v="9"/>
    <n v="195"/>
    <n v="0"/>
    <n v="7"/>
    <n v="0"/>
    <n v="0"/>
    <n v="0"/>
    <n v="0"/>
  </r>
  <r>
    <n v="235"/>
    <s v="DATEM DEL MARAÃ‘ON"/>
    <s v="BARRANCA"/>
    <x v="1"/>
    <x v="22"/>
    <x v="22"/>
    <x v="4"/>
    <n v="301203"/>
    <s v="ENFERMERIA"/>
    <x v="0"/>
    <x v="0"/>
    <n v="13"/>
    <n v="4"/>
    <n v="23"/>
    <n v="4"/>
    <n v="19"/>
    <n v="0"/>
    <n v="0"/>
    <n v="0"/>
    <n v="0"/>
    <n v="0"/>
    <n v="0"/>
  </r>
  <r>
    <n v="235"/>
    <s v="DATEM DEL MARAÃ‘ON"/>
    <s v="BARRANCA"/>
    <x v="1"/>
    <x v="22"/>
    <x v="22"/>
    <x v="4"/>
    <n v="301204"/>
    <s v="INMUNIZACIONES"/>
    <x v="0"/>
    <x v="0"/>
    <n v="10"/>
    <n v="0"/>
    <n v="360"/>
    <n v="0"/>
    <n v="360"/>
    <n v="0"/>
    <n v="0"/>
    <n v="0"/>
    <n v="0"/>
    <n v="0"/>
    <n v="0"/>
  </r>
  <r>
    <n v="235"/>
    <s v="DATEM DEL MARAÃ‘ON"/>
    <s v="BARRANCA"/>
    <x v="1"/>
    <x v="22"/>
    <x v="22"/>
    <x v="4"/>
    <n v="303713"/>
    <s v="ATENCION INTEGRAL DEL NINO"/>
    <x v="0"/>
    <x v="0"/>
    <n v="12"/>
    <n v="2"/>
    <n v="16"/>
    <n v="2"/>
    <n v="14"/>
    <n v="0"/>
    <n v="0"/>
    <n v="0"/>
    <n v="0"/>
    <n v="0"/>
    <n v="0"/>
  </r>
  <r>
    <n v="235"/>
    <s v="DATEM DEL MARAÃ‘ON"/>
    <s v="BARRANCA"/>
    <x v="1"/>
    <x v="23"/>
    <x v="23"/>
    <x v="0"/>
    <n v="301204"/>
    <s v="INMUNIZACIONES"/>
    <x v="0"/>
    <x v="0"/>
    <n v="2"/>
    <n v="0"/>
    <n v="49"/>
    <n v="0"/>
    <n v="49"/>
    <n v="0"/>
    <n v="0"/>
    <n v="0"/>
    <n v="0"/>
    <n v="0"/>
    <n v="0"/>
  </r>
  <r>
    <n v="235"/>
    <s v="DATEM DEL MARAÃ‘ON"/>
    <s v="BARRANCA"/>
    <x v="1"/>
    <x v="23"/>
    <x v="23"/>
    <x v="0"/>
    <n v="301204"/>
    <s v="INMUNIZACIONES"/>
    <x v="0"/>
    <x v="1"/>
    <n v="1"/>
    <n v="0"/>
    <n v="40"/>
    <n v="0"/>
    <n v="40"/>
    <n v="0"/>
    <n v="0"/>
    <n v="0"/>
    <n v="0"/>
    <n v="0"/>
    <n v="0"/>
  </r>
  <r>
    <n v="235"/>
    <s v="DATEM DEL MARAÃ‘ON"/>
    <s v="BARRANCA"/>
    <x v="1"/>
    <x v="23"/>
    <x v="23"/>
    <x v="0"/>
    <n v="302101"/>
    <s v="ATENCION EN SALUD FAMILIAR Y COMUNITARIA"/>
    <x v="0"/>
    <x v="0"/>
    <n v="5"/>
    <n v="0"/>
    <n v="27"/>
    <n v="0"/>
    <n v="27"/>
    <n v="0"/>
    <n v="27"/>
    <n v="0"/>
    <n v="0"/>
    <n v="0"/>
    <n v="0"/>
  </r>
  <r>
    <n v="235"/>
    <s v="DATEM DEL MARAÃ‘ON"/>
    <s v="BARRANCA"/>
    <x v="1"/>
    <x v="24"/>
    <x v="24"/>
    <x v="6"/>
    <n v="301204"/>
    <s v="INMUNIZACIONES"/>
    <x v="0"/>
    <x v="0"/>
    <n v="3"/>
    <n v="17"/>
    <n v="37"/>
    <n v="4"/>
    <n v="20"/>
    <n v="13"/>
    <n v="0"/>
    <n v="0"/>
    <n v="0"/>
    <n v="0"/>
    <n v="0"/>
  </r>
  <r>
    <n v="235"/>
    <s v="DATEM DEL MARAÃ‘ON"/>
    <s v="BARRANCA"/>
    <x v="1"/>
    <x v="24"/>
    <x v="24"/>
    <x v="6"/>
    <n v="301204"/>
    <s v="INMUNIZACIONES"/>
    <x v="0"/>
    <x v="1"/>
    <n v="5"/>
    <n v="6"/>
    <n v="37"/>
    <n v="0"/>
    <n v="31"/>
    <n v="6"/>
    <n v="0"/>
    <n v="0"/>
    <n v="0"/>
    <n v="0"/>
    <n v="0"/>
  </r>
  <r>
    <n v="235"/>
    <s v="DATEM DEL MARAÃ‘ON"/>
    <s v="BARRANCA"/>
    <x v="1"/>
    <x v="24"/>
    <x v="24"/>
    <x v="6"/>
    <n v="302101"/>
    <s v="ATENCION EN SALUD FAMILIAR Y COMUNITARIA"/>
    <x v="0"/>
    <x v="0"/>
    <n v="3"/>
    <n v="2"/>
    <n v="27"/>
    <n v="2"/>
    <n v="25"/>
    <n v="0"/>
    <n v="27"/>
    <n v="0"/>
    <n v="0"/>
    <n v="0"/>
    <n v="0"/>
  </r>
  <r>
    <n v="235"/>
    <s v="DATEM DEL MARAÃ‘ON"/>
    <s v="BARRANCA"/>
    <x v="1"/>
    <x v="24"/>
    <x v="24"/>
    <x v="6"/>
    <n v="302101"/>
    <s v="ATENCION EN SALUD FAMILIAR Y COMUNITARIA"/>
    <x v="0"/>
    <x v="1"/>
    <n v="4"/>
    <n v="2"/>
    <n v="20"/>
    <n v="2"/>
    <n v="18"/>
    <n v="0"/>
    <n v="20"/>
    <n v="0"/>
    <n v="0"/>
    <n v="0"/>
    <n v="0"/>
  </r>
  <r>
    <n v="235"/>
    <s v="DATEM DEL MARAÃ‘ON"/>
    <s v="BARRANCA"/>
    <x v="1"/>
    <x v="25"/>
    <x v="25"/>
    <x v="2"/>
    <n v="302101"/>
    <s v="ATENCION EN SALUD FAMILIAR Y COMUNITARIA"/>
    <x v="0"/>
    <x v="0"/>
    <n v="5"/>
    <n v="2"/>
    <n v="20"/>
    <n v="2"/>
    <n v="18"/>
    <n v="0"/>
    <n v="19"/>
    <n v="0"/>
    <n v="0"/>
    <n v="0"/>
    <n v="0"/>
  </r>
  <r>
    <n v="235"/>
    <s v="DATEM DEL MARAÃ‘ON"/>
    <s v="BARRANCA"/>
    <x v="1"/>
    <x v="26"/>
    <x v="26"/>
    <x v="2"/>
    <n v="302101"/>
    <s v="ATENCION EN SALUD FAMILIAR Y COMUNITARIA"/>
    <x v="0"/>
    <x v="0"/>
    <n v="5"/>
    <n v="1"/>
    <n v="20"/>
    <n v="1"/>
    <n v="19"/>
    <n v="0"/>
    <n v="8"/>
    <n v="0"/>
    <n v="0"/>
    <n v="0"/>
    <n v="0"/>
  </r>
  <r>
    <n v="235"/>
    <s v="DATEM DEL MARAÃ‘ON"/>
    <s v="BARRANCA"/>
    <x v="1"/>
    <x v="27"/>
    <x v="27"/>
    <x v="0"/>
    <n v="301204"/>
    <s v="INMUNIZACIONES"/>
    <x v="0"/>
    <x v="1"/>
    <n v="1"/>
    <n v="0"/>
    <n v="6"/>
    <n v="0"/>
    <n v="6"/>
    <n v="0"/>
    <n v="0"/>
    <n v="0"/>
    <n v="0"/>
    <n v="0"/>
    <n v="0"/>
  </r>
  <r>
    <n v="235"/>
    <s v="DATEM DEL MARAÃ‘ON"/>
    <s v="BARRANCA"/>
    <x v="1"/>
    <x v="28"/>
    <x v="28"/>
    <x v="2"/>
    <n v="301612"/>
    <s v="PLANIFICACION FAMILIAR"/>
    <x v="0"/>
    <x v="0"/>
    <n v="12"/>
    <n v="0"/>
    <n v="43"/>
    <n v="0"/>
    <n v="43"/>
    <n v="0"/>
    <n v="0"/>
    <n v="0"/>
    <n v="0"/>
    <n v="0"/>
    <n v="0"/>
  </r>
  <r>
    <n v="235"/>
    <s v="DATEM DEL MARAÃ‘ON"/>
    <s v="BARRANCA"/>
    <x v="1"/>
    <x v="28"/>
    <x v="28"/>
    <x v="2"/>
    <n v="301612"/>
    <s v="PLANIFICACION FAMILIAR"/>
    <x v="0"/>
    <x v="1"/>
    <n v="3"/>
    <n v="0"/>
    <n v="10"/>
    <n v="0"/>
    <n v="10"/>
    <n v="0"/>
    <n v="0"/>
    <n v="0"/>
    <n v="0"/>
    <n v="0"/>
    <n v="0"/>
  </r>
  <r>
    <n v="235"/>
    <s v="DATEM DEL MARAÃ‘ON"/>
    <s v="BARRANCA"/>
    <x v="1"/>
    <x v="28"/>
    <x v="28"/>
    <x v="2"/>
    <n v="301613"/>
    <s v="MATERNO PERINATAL"/>
    <x v="0"/>
    <x v="0"/>
    <n v="13"/>
    <n v="12"/>
    <n v="50"/>
    <n v="0"/>
    <n v="38"/>
    <n v="12"/>
    <n v="0"/>
    <n v="0"/>
    <n v="0"/>
    <n v="0"/>
    <n v="0"/>
  </r>
  <r>
    <n v="235"/>
    <s v="DATEM DEL MARAÃ‘ON"/>
    <s v="BARRANCA"/>
    <x v="1"/>
    <x v="28"/>
    <x v="28"/>
    <x v="2"/>
    <n v="301613"/>
    <s v="MATERNO PERINATAL"/>
    <x v="0"/>
    <x v="1"/>
    <n v="6"/>
    <n v="0"/>
    <n v="19"/>
    <n v="0"/>
    <n v="19"/>
    <n v="0"/>
    <n v="0"/>
    <n v="0"/>
    <n v="0"/>
    <n v="0"/>
    <n v="0"/>
  </r>
  <r>
    <n v="235"/>
    <s v="DATEM DEL MARAÃ‘ON"/>
    <s v="BARRANCA"/>
    <x v="1"/>
    <x v="28"/>
    <x v="28"/>
    <x v="2"/>
    <n v="303203"/>
    <s v="OBSTETRICIA"/>
    <x v="0"/>
    <x v="0"/>
    <n v="17"/>
    <n v="0"/>
    <n v="47"/>
    <n v="0"/>
    <n v="47"/>
    <n v="0"/>
    <n v="0"/>
    <n v="0"/>
    <n v="0"/>
    <n v="0"/>
    <n v="0"/>
  </r>
  <r>
    <n v="235"/>
    <s v="DATEM DEL MARAÃ‘ON"/>
    <s v="BARRANCA"/>
    <x v="1"/>
    <x v="28"/>
    <x v="28"/>
    <x v="2"/>
    <n v="303203"/>
    <s v="OBSTETRICIA"/>
    <x v="0"/>
    <x v="1"/>
    <n v="6"/>
    <n v="0"/>
    <n v="11"/>
    <n v="0"/>
    <n v="11"/>
    <n v="0"/>
    <n v="0"/>
    <n v="0"/>
    <n v="0"/>
    <n v="0"/>
    <n v="0"/>
  </r>
  <r>
    <n v="235"/>
    <s v="DATEM DEL MARAÃ‘ON"/>
    <s v="BARRANCA"/>
    <x v="1"/>
    <x v="29"/>
    <x v="29"/>
    <x v="4"/>
    <n v="301203"/>
    <s v="ENFERMERIA"/>
    <x v="0"/>
    <x v="0"/>
    <n v="6"/>
    <n v="3"/>
    <n v="37"/>
    <n v="3"/>
    <n v="34"/>
    <n v="0"/>
    <n v="0"/>
    <n v="0"/>
    <n v="0"/>
    <n v="0"/>
    <n v="0"/>
  </r>
  <r>
    <n v="235"/>
    <s v="DATEM DEL MARAÃ‘ON"/>
    <s v="BARRANCA"/>
    <x v="1"/>
    <x v="29"/>
    <x v="29"/>
    <x v="4"/>
    <n v="301203"/>
    <s v="ENFERMERIA"/>
    <x v="0"/>
    <x v="1"/>
    <n v="6"/>
    <n v="4"/>
    <n v="47"/>
    <n v="4"/>
    <n v="43"/>
    <n v="0"/>
    <n v="0"/>
    <n v="0"/>
    <n v="0"/>
    <n v="0"/>
    <n v="0"/>
  </r>
  <r>
    <n v="235"/>
    <s v="DATEM DEL MARAÃ‘ON"/>
    <s v="BARRANCA"/>
    <x v="1"/>
    <x v="29"/>
    <x v="29"/>
    <x v="4"/>
    <n v="301204"/>
    <s v="INMUNIZACIONES"/>
    <x v="0"/>
    <x v="0"/>
    <n v="9"/>
    <n v="2"/>
    <n v="121"/>
    <n v="0"/>
    <n v="119"/>
    <n v="2"/>
    <n v="0"/>
    <n v="0"/>
    <n v="0"/>
    <n v="0"/>
    <n v="0"/>
  </r>
  <r>
    <n v="235"/>
    <s v="DATEM DEL MARAÃ‘ON"/>
    <s v="BARRANCA"/>
    <x v="1"/>
    <x v="29"/>
    <x v="29"/>
    <x v="4"/>
    <n v="301204"/>
    <s v="INMUNIZACIONES"/>
    <x v="0"/>
    <x v="1"/>
    <n v="5"/>
    <n v="0"/>
    <n v="190"/>
    <n v="0"/>
    <n v="190"/>
    <n v="0"/>
    <n v="0"/>
    <n v="0"/>
    <n v="0"/>
    <n v="0"/>
    <n v="0"/>
  </r>
  <r>
    <n v="235"/>
    <s v="DATEM DEL MARAÃ‘ON"/>
    <s v="BARRANCA"/>
    <x v="1"/>
    <x v="29"/>
    <x v="29"/>
    <x v="4"/>
    <n v="302101"/>
    <s v="ATENCION EN SALUD FAMILIAR Y COMUNITARIA"/>
    <x v="0"/>
    <x v="0"/>
    <n v="2"/>
    <n v="1"/>
    <n v="12"/>
    <n v="1"/>
    <n v="11"/>
    <n v="0"/>
    <n v="1"/>
    <n v="0"/>
    <n v="0"/>
    <n v="0"/>
    <n v="0"/>
  </r>
  <r>
    <n v="235"/>
    <s v="DATEM DEL MARAÃ‘ON"/>
    <s v="BARRANCA"/>
    <x v="1"/>
    <x v="29"/>
    <x v="29"/>
    <x v="4"/>
    <n v="303713"/>
    <s v="ATENCION INTEGRAL DEL NINO"/>
    <x v="0"/>
    <x v="0"/>
    <n v="13"/>
    <n v="5"/>
    <n v="31"/>
    <n v="5"/>
    <n v="26"/>
    <n v="0"/>
    <n v="0"/>
    <n v="0"/>
    <n v="0"/>
    <n v="0"/>
    <n v="0"/>
  </r>
  <r>
    <n v="235"/>
    <s v="DATEM DEL MARAÃ‘ON"/>
    <s v="BARRANCA"/>
    <x v="1"/>
    <x v="29"/>
    <x v="29"/>
    <x v="4"/>
    <n v="303713"/>
    <s v="ATENCION INTEGRAL DEL NINO"/>
    <x v="0"/>
    <x v="1"/>
    <n v="10"/>
    <n v="2"/>
    <n v="41"/>
    <n v="2"/>
    <n v="39"/>
    <n v="0"/>
    <n v="3"/>
    <n v="0"/>
    <n v="0"/>
    <n v="0"/>
    <n v="0"/>
  </r>
  <r>
    <n v="235"/>
    <s v="DATEM DEL MARAÃ‘ON"/>
    <s v="BARRANCA"/>
    <x v="1"/>
    <x v="30"/>
    <x v="30"/>
    <x v="3"/>
    <n v="302301"/>
    <s v="ATENCION BASICA PARA ENFERMEDADES NO TRANSMISIBLES"/>
    <x v="0"/>
    <x v="0"/>
    <n v="2"/>
    <n v="11"/>
    <n v="31"/>
    <n v="0"/>
    <n v="20"/>
    <n v="11"/>
    <n v="0"/>
    <n v="0"/>
    <n v="0"/>
    <n v="0"/>
    <n v="0"/>
  </r>
  <r>
    <n v="235"/>
    <s v="DATEM DEL MARAÃ‘ON"/>
    <s v="BARRANCA"/>
    <x v="1"/>
    <x v="30"/>
    <x v="30"/>
    <x v="3"/>
    <n v="302303"/>
    <s v="MEDICINA GENERAL"/>
    <x v="0"/>
    <x v="0"/>
    <n v="1"/>
    <n v="0"/>
    <n v="6"/>
    <n v="0"/>
    <n v="6"/>
    <n v="0"/>
    <n v="0"/>
    <n v="0"/>
    <n v="0"/>
    <n v="0"/>
    <n v="0"/>
  </r>
  <r>
    <n v="235"/>
    <s v="DATEM DEL MARAÃ‘ON"/>
    <s v="BARRANCA"/>
    <x v="1"/>
    <x v="31"/>
    <x v="31"/>
    <x v="2"/>
    <n v="301612"/>
    <s v="PLANIFICACION FAMILIAR"/>
    <x v="0"/>
    <x v="0"/>
    <n v="11"/>
    <n v="48"/>
    <n v="67"/>
    <n v="0"/>
    <n v="19"/>
    <n v="48"/>
    <n v="0"/>
    <n v="0"/>
    <n v="0"/>
    <n v="0"/>
    <n v="0"/>
  </r>
  <r>
    <n v="235"/>
    <s v="DATEM DEL MARAÃ‘ON"/>
    <s v="BARRANCA"/>
    <x v="1"/>
    <x v="31"/>
    <x v="31"/>
    <x v="2"/>
    <n v="301612"/>
    <s v="PLANIFICACION FAMILIAR"/>
    <x v="0"/>
    <x v="1"/>
    <n v="7"/>
    <n v="0"/>
    <n v="15"/>
    <n v="0"/>
    <n v="15"/>
    <n v="0"/>
    <n v="0"/>
    <n v="0"/>
    <n v="0"/>
    <n v="0"/>
    <n v="0"/>
  </r>
  <r>
    <n v="235"/>
    <s v="DATEM DEL MARAÃ‘ON"/>
    <s v="BARRANCA"/>
    <x v="1"/>
    <x v="31"/>
    <x v="31"/>
    <x v="2"/>
    <n v="301613"/>
    <s v="MATERNO PERINATAL"/>
    <x v="0"/>
    <x v="0"/>
    <n v="2"/>
    <n v="0"/>
    <n v="6"/>
    <n v="0"/>
    <n v="6"/>
    <n v="0"/>
    <n v="0"/>
    <n v="0"/>
    <n v="0"/>
    <n v="0"/>
    <n v="0"/>
  </r>
  <r>
    <n v="235"/>
    <s v="DATEM DEL MARAÃ‘ON"/>
    <s v="BARRANCA"/>
    <x v="1"/>
    <x v="31"/>
    <x v="31"/>
    <x v="2"/>
    <n v="301613"/>
    <s v="MATERNO PERINATAL"/>
    <x v="0"/>
    <x v="1"/>
    <n v="6"/>
    <n v="1"/>
    <n v="22"/>
    <n v="1"/>
    <n v="21"/>
    <n v="0"/>
    <n v="0"/>
    <n v="0"/>
    <n v="0"/>
    <n v="0"/>
    <n v="0"/>
  </r>
  <r>
    <n v="235"/>
    <s v="DATEM DEL MARAÃ‘ON"/>
    <s v="BARRANCA"/>
    <x v="1"/>
    <x v="31"/>
    <x v="31"/>
    <x v="2"/>
    <n v="303203"/>
    <s v="OBSTETRICIA"/>
    <x v="0"/>
    <x v="0"/>
    <n v="12"/>
    <n v="30"/>
    <n v="84"/>
    <n v="0"/>
    <n v="54"/>
    <n v="30"/>
    <n v="0"/>
    <n v="0"/>
    <n v="0"/>
    <n v="0"/>
    <n v="0"/>
  </r>
  <r>
    <n v="235"/>
    <s v="DATEM DEL MARAÃ‘ON"/>
    <s v="BARRANCA"/>
    <x v="1"/>
    <x v="31"/>
    <x v="31"/>
    <x v="2"/>
    <n v="303203"/>
    <s v="OBSTETRICIA"/>
    <x v="0"/>
    <x v="1"/>
    <n v="8"/>
    <n v="4"/>
    <n v="15"/>
    <n v="4"/>
    <n v="11"/>
    <n v="0"/>
    <n v="0"/>
    <n v="0"/>
    <n v="0"/>
    <n v="0"/>
    <n v="0"/>
  </r>
  <r>
    <n v="235"/>
    <s v="DATEM DEL MARAÃ‘ON"/>
    <s v="BARRANCA"/>
    <x v="1"/>
    <x v="32"/>
    <x v="32"/>
    <x v="4"/>
    <n v="301204"/>
    <s v="INMUNIZACIONES"/>
    <x v="0"/>
    <x v="0"/>
    <n v="16"/>
    <n v="9"/>
    <n v="507"/>
    <n v="0"/>
    <n v="498"/>
    <n v="9"/>
    <n v="0"/>
    <n v="0"/>
    <n v="0"/>
    <n v="0"/>
    <n v="0"/>
  </r>
  <r>
    <n v="235"/>
    <s v="DATEM DEL MARAÃ‘ON"/>
    <s v="BARRANCA"/>
    <x v="1"/>
    <x v="32"/>
    <x v="32"/>
    <x v="4"/>
    <n v="301204"/>
    <s v="INMUNIZACIONES"/>
    <x v="0"/>
    <x v="1"/>
    <n v="15"/>
    <n v="28"/>
    <n v="78"/>
    <n v="2"/>
    <n v="50"/>
    <n v="26"/>
    <n v="0"/>
    <n v="0"/>
    <n v="0"/>
    <n v="0"/>
    <n v="0"/>
  </r>
  <r>
    <n v="235"/>
    <s v="DATEM DEL MARAÃ‘ON"/>
    <s v="BARRANCA"/>
    <x v="1"/>
    <x v="32"/>
    <x v="32"/>
    <x v="4"/>
    <n v="303713"/>
    <s v="ATENCION INTEGRAL DEL NINO"/>
    <x v="0"/>
    <x v="0"/>
    <n v="22"/>
    <n v="105"/>
    <n v="196"/>
    <n v="7"/>
    <n v="91"/>
    <n v="98"/>
    <n v="0"/>
    <n v="0"/>
    <n v="0"/>
    <n v="0"/>
    <n v="0"/>
  </r>
  <r>
    <n v="235"/>
    <s v="DATEM DEL MARAÃ‘ON"/>
    <s v="BARRANCA"/>
    <x v="1"/>
    <x v="32"/>
    <x v="32"/>
    <x v="4"/>
    <n v="303713"/>
    <s v="ATENCION INTEGRAL DEL NINO"/>
    <x v="0"/>
    <x v="1"/>
    <n v="17"/>
    <n v="3"/>
    <n v="145"/>
    <n v="3"/>
    <n v="142"/>
    <n v="0"/>
    <n v="0"/>
    <n v="0"/>
    <n v="0"/>
    <n v="0"/>
    <n v="0"/>
  </r>
  <r>
    <n v="235"/>
    <s v="DATEM DEL MARAÃ‘ON"/>
    <s v="BARRANCA"/>
    <x v="1"/>
    <x v="33"/>
    <x v="33"/>
    <x v="2"/>
    <n v="301612"/>
    <s v="PLANIFICACION FAMILIAR"/>
    <x v="0"/>
    <x v="1"/>
    <n v="3"/>
    <n v="0"/>
    <n v="4"/>
    <n v="0"/>
    <n v="4"/>
    <n v="0"/>
    <n v="0"/>
    <n v="0"/>
    <n v="0"/>
    <n v="0"/>
    <n v="0"/>
  </r>
  <r>
    <n v="235"/>
    <s v="DATEM DEL MARAÃ‘ON"/>
    <s v="BARRANCA"/>
    <x v="1"/>
    <x v="33"/>
    <x v="33"/>
    <x v="2"/>
    <n v="302303"/>
    <s v="MEDICINA GENERAL"/>
    <x v="0"/>
    <x v="1"/>
    <n v="1"/>
    <n v="0"/>
    <n v="10"/>
    <n v="0"/>
    <n v="10"/>
    <n v="0"/>
    <n v="0"/>
    <n v="0"/>
    <n v="0"/>
    <n v="0"/>
    <n v="0"/>
  </r>
  <r>
    <n v="235"/>
    <s v="DATEM DEL MARAÃ‘ON"/>
    <s v="BARRANCA"/>
    <x v="1"/>
    <x v="33"/>
    <x v="33"/>
    <x v="2"/>
    <n v="303203"/>
    <s v="OBSTETRICIA"/>
    <x v="0"/>
    <x v="0"/>
    <n v="1"/>
    <n v="0"/>
    <n v="2"/>
    <n v="0"/>
    <n v="2"/>
    <n v="0"/>
    <n v="0"/>
    <n v="0"/>
    <n v="0"/>
    <n v="0"/>
    <n v="0"/>
  </r>
  <r>
    <n v="235"/>
    <s v="DATEM DEL MARAÃ‘ON"/>
    <s v="BARRANCA"/>
    <x v="1"/>
    <x v="33"/>
    <x v="33"/>
    <x v="2"/>
    <n v="303203"/>
    <s v="OBSTETRICIA"/>
    <x v="0"/>
    <x v="1"/>
    <n v="13"/>
    <n v="2"/>
    <n v="118"/>
    <n v="2"/>
    <n v="116"/>
    <n v="0"/>
    <n v="0"/>
    <n v="0"/>
    <n v="0"/>
    <n v="0"/>
    <n v="0"/>
  </r>
  <r>
    <n v="235"/>
    <s v="DATEM DEL MARAÃ‘ON"/>
    <s v="BARRANCA"/>
    <x v="1"/>
    <x v="34"/>
    <x v="34"/>
    <x v="0"/>
    <n v="301204"/>
    <s v="INMUNIZACIONES"/>
    <x v="0"/>
    <x v="0"/>
    <n v="1"/>
    <n v="0"/>
    <n v="92"/>
    <n v="0"/>
    <n v="92"/>
    <n v="0"/>
    <n v="0"/>
    <n v="0"/>
    <n v="0"/>
    <n v="0"/>
    <n v="0"/>
  </r>
  <r>
    <n v="235"/>
    <s v="DATEM DEL MARAÃ‘ON"/>
    <s v="BARRANCA"/>
    <x v="1"/>
    <x v="34"/>
    <x v="34"/>
    <x v="0"/>
    <n v="302101"/>
    <s v="ATENCION EN SALUD FAMILIAR Y COMUNITARIA"/>
    <x v="0"/>
    <x v="0"/>
    <n v="4"/>
    <n v="1"/>
    <n v="33"/>
    <n v="1"/>
    <n v="32"/>
    <n v="0"/>
    <n v="33"/>
    <n v="0"/>
    <n v="0"/>
    <n v="0"/>
    <n v="0"/>
  </r>
  <r>
    <n v="235"/>
    <s v="DATEM DEL MARAÃ‘ON"/>
    <s v="BARRANCA"/>
    <x v="1"/>
    <x v="35"/>
    <x v="35"/>
    <x v="7"/>
    <n v="303304"/>
    <s v="ODONTOLOGIA GENERAL"/>
    <x v="0"/>
    <x v="0"/>
    <n v="23"/>
    <n v="1"/>
    <n v="109"/>
    <n v="1"/>
    <n v="108"/>
    <n v="0"/>
    <n v="0"/>
    <n v="0"/>
    <n v="0"/>
    <n v="0"/>
    <n v="0"/>
  </r>
  <r>
    <n v="235"/>
    <s v="DATEM DEL MARAÃ‘ON"/>
    <s v="BARRANCA"/>
    <x v="1"/>
    <x v="35"/>
    <x v="35"/>
    <x v="7"/>
    <n v="303304"/>
    <s v="ODONTOLOGIA GENERAL"/>
    <x v="0"/>
    <x v="1"/>
    <n v="8"/>
    <n v="0"/>
    <n v="46"/>
    <n v="0"/>
    <n v="46"/>
    <n v="0"/>
    <n v="0"/>
    <n v="0"/>
    <n v="0"/>
    <n v="0"/>
    <n v="0"/>
  </r>
  <r>
    <n v="235"/>
    <s v="DATEM DEL MARAÃ‘ON"/>
    <s v="BARRANCA"/>
    <x v="1"/>
    <x v="36"/>
    <x v="36"/>
    <x v="0"/>
    <n v="301203"/>
    <s v="ENFERMERIA"/>
    <x v="0"/>
    <x v="0"/>
    <n v="1"/>
    <n v="1"/>
    <n v="10"/>
    <n v="1"/>
    <n v="9"/>
    <n v="0"/>
    <n v="0"/>
    <n v="0"/>
    <n v="0"/>
    <n v="0"/>
    <n v="0"/>
  </r>
  <r>
    <n v="235"/>
    <s v="DATEM DEL MARAÃ‘ON"/>
    <s v="BARRANCA"/>
    <x v="1"/>
    <x v="36"/>
    <x v="36"/>
    <x v="0"/>
    <n v="301203"/>
    <s v="ENFERMERIA"/>
    <x v="0"/>
    <x v="1"/>
    <n v="17"/>
    <n v="3"/>
    <n v="104"/>
    <n v="3"/>
    <n v="101"/>
    <n v="0"/>
    <n v="0"/>
    <n v="0"/>
    <n v="0"/>
    <n v="0"/>
    <n v="0"/>
  </r>
  <r>
    <n v="235"/>
    <s v="DATEM DEL MARAÃ‘ON"/>
    <s v="BARRANCA"/>
    <x v="1"/>
    <x v="37"/>
    <x v="37"/>
    <x v="0"/>
    <n v="301203"/>
    <s v="ENFERMERIA"/>
    <x v="0"/>
    <x v="0"/>
    <n v="16"/>
    <n v="19"/>
    <n v="161"/>
    <n v="0"/>
    <n v="142"/>
    <n v="19"/>
    <n v="0"/>
    <n v="0"/>
    <n v="0"/>
    <n v="0"/>
    <n v="0"/>
  </r>
  <r>
    <n v="235"/>
    <s v="DATEM DEL MARAÃ‘ON"/>
    <s v="BARRANCA"/>
    <x v="1"/>
    <x v="38"/>
    <x v="38"/>
    <x v="0"/>
    <n v="301203"/>
    <s v="ENFERMERIA"/>
    <x v="0"/>
    <x v="0"/>
    <n v="15"/>
    <n v="1"/>
    <n v="32"/>
    <n v="1"/>
    <n v="31"/>
    <n v="0"/>
    <n v="0"/>
    <n v="0"/>
    <n v="0"/>
    <n v="0"/>
    <n v="0"/>
  </r>
  <r>
    <n v="235"/>
    <s v="DATEM DEL MARAÃ‘ON"/>
    <s v="BARRANCA"/>
    <x v="1"/>
    <x v="38"/>
    <x v="38"/>
    <x v="0"/>
    <n v="301204"/>
    <s v="INMUNIZACIONES"/>
    <x v="0"/>
    <x v="0"/>
    <n v="1"/>
    <n v="0"/>
    <n v="6"/>
    <n v="0"/>
    <n v="6"/>
    <n v="0"/>
    <n v="0"/>
    <n v="0"/>
    <n v="0"/>
    <n v="0"/>
    <n v="0"/>
  </r>
  <r>
    <n v="235"/>
    <s v="DATEM DEL MARAÃ‘ON"/>
    <s v="BARRANCA"/>
    <x v="1"/>
    <x v="38"/>
    <x v="38"/>
    <x v="0"/>
    <n v="302802"/>
    <s v="CONSULTORIO CONTROL TUBERCULOSIS"/>
    <x v="0"/>
    <x v="0"/>
    <n v="12"/>
    <n v="0"/>
    <n v="17"/>
    <n v="0"/>
    <n v="17"/>
    <n v="0"/>
    <n v="0"/>
    <n v="0"/>
    <n v="0"/>
    <n v="0"/>
    <n v="0"/>
  </r>
  <r>
    <n v="235"/>
    <s v="DATEM DEL MARAÃ‘ON"/>
    <s v="BARRANCA"/>
    <x v="1"/>
    <x v="39"/>
    <x v="39"/>
    <x v="2"/>
    <n v="302101"/>
    <s v="ATENCION EN SALUD FAMILIAR Y COMUNITARIA"/>
    <x v="0"/>
    <x v="0"/>
    <n v="5"/>
    <n v="0"/>
    <n v="23"/>
    <n v="0"/>
    <n v="23"/>
    <n v="0"/>
    <n v="14"/>
    <n v="0"/>
    <n v="0"/>
    <n v="0"/>
    <n v="0"/>
  </r>
  <r>
    <n v="235"/>
    <s v="DATEM DEL MARAÃ‘ON"/>
    <s v="BARRANCA"/>
    <x v="1"/>
    <x v="40"/>
    <x v="40"/>
    <x v="8"/>
    <n v="302303"/>
    <s v="MEDICINA GENERAL"/>
    <x v="0"/>
    <x v="0"/>
    <n v="9"/>
    <n v="139"/>
    <n v="178"/>
    <n v="13"/>
    <n v="39"/>
    <n v="126"/>
    <n v="0"/>
    <n v="0"/>
    <n v="0"/>
    <n v="0"/>
    <n v="0"/>
  </r>
  <r>
    <n v="235"/>
    <s v="DATEM DEL MARAÃ‘ON"/>
    <s v="BARRANCA"/>
    <x v="1"/>
    <x v="40"/>
    <x v="40"/>
    <x v="8"/>
    <n v="302303"/>
    <s v="MEDICINA GENERAL"/>
    <x v="0"/>
    <x v="1"/>
    <n v="10"/>
    <n v="18"/>
    <n v="206"/>
    <n v="18"/>
    <n v="188"/>
    <n v="0"/>
    <n v="0"/>
    <n v="0"/>
    <n v="0"/>
    <n v="0"/>
    <n v="0"/>
  </r>
  <r>
    <n v="235"/>
    <s v="DATEM DEL MARAÃ‘ON"/>
    <s v="BARRANCA"/>
    <x v="1"/>
    <x v="41"/>
    <x v="41"/>
    <x v="3"/>
    <n v="302301"/>
    <s v="ATENCION BASICA PARA ENFERMEDADES NO TRANSMISIBLES"/>
    <x v="0"/>
    <x v="0"/>
    <n v="1"/>
    <n v="6"/>
    <n v="9"/>
    <n v="0"/>
    <n v="3"/>
    <n v="6"/>
    <n v="0"/>
    <n v="0"/>
    <n v="0"/>
    <n v="0"/>
    <n v="0"/>
  </r>
  <r>
    <n v="235"/>
    <s v="DATEM DEL MARAÃ‘ON"/>
    <s v="BARRANCA"/>
    <x v="1"/>
    <x v="41"/>
    <x v="41"/>
    <x v="3"/>
    <n v="302303"/>
    <s v="MEDICINA GENERAL"/>
    <x v="0"/>
    <x v="1"/>
    <n v="1"/>
    <n v="0"/>
    <n v="17"/>
    <n v="0"/>
    <n v="17"/>
    <n v="0"/>
    <n v="0"/>
    <n v="0"/>
    <n v="0"/>
    <n v="0"/>
    <n v="0"/>
  </r>
  <r>
    <n v="235"/>
    <s v="DATEM DEL MARAÃ‘ON"/>
    <s v="BARRANCA"/>
    <x v="1"/>
    <x v="42"/>
    <x v="42"/>
    <x v="0"/>
    <n v="301204"/>
    <s v="INMUNIZACIONES"/>
    <x v="0"/>
    <x v="0"/>
    <n v="4"/>
    <n v="16"/>
    <n v="30"/>
    <n v="1"/>
    <n v="14"/>
    <n v="15"/>
    <n v="0"/>
    <n v="0"/>
    <n v="0"/>
    <n v="0"/>
    <n v="0"/>
  </r>
  <r>
    <n v="235"/>
    <s v="DATEM DEL MARAÃ‘ON"/>
    <s v="BARRANCA"/>
    <x v="1"/>
    <x v="42"/>
    <x v="42"/>
    <x v="0"/>
    <n v="302101"/>
    <s v="ATENCION EN SALUD FAMILIAR Y COMUNITARIA"/>
    <x v="0"/>
    <x v="0"/>
    <n v="1"/>
    <n v="2"/>
    <n v="2"/>
    <n v="2"/>
    <n v="0"/>
    <n v="0"/>
    <n v="2"/>
    <n v="0"/>
    <n v="0"/>
    <n v="0"/>
    <n v="0"/>
  </r>
  <r>
    <n v="235"/>
    <s v="DATEM DEL MARAÃ‘ON"/>
    <s v="BARRANCA"/>
    <x v="1"/>
    <x v="43"/>
    <x v="43"/>
    <x v="0"/>
    <n v="301204"/>
    <s v="INMUNIZACIONES"/>
    <x v="0"/>
    <x v="0"/>
    <n v="4"/>
    <n v="8"/>
    <n v="52"/>
    <n v="0"/>
    <n v="44"/>
    <n v="8"/>
    <n v="0"/>
    <n v="0"/>
    <n v="0"/>
    <n v="0"/>
    <n v="0"/>
  </r>
  <r>
    <n v="235"/>
    <s v="DATEM DEL MARAÃ‘ON"/>
    <s v="BARRANCA"/>
    <x v="1"/>
    <x v="43"/>
    <x v="43"/>
    <x v="0"/>
    <n v="301204"/>
    <s v="INMUNIZACIONES"/>
    <x v="0"/>
    <x v="1"/>
    <n v="2"/>
    <n v="1"/>
    <n v="20"/>
    <n v="0"/>
    <n v="19"/>
    <n v="1"/>
    <n v="0"/>
    <n v="0"/>
    <n v="0"/>
    <n v="0"/>
    <n v="0"/>
  </r>
  <r>
    <n v="235"/>
    <s v="DATEM DEL MARAÃ‘ON"/>
    <s v="BARRANCA"/>
    <x v="1"/>
    <x v="43"/>
    <x v="43"/>
    <x v="0"/>
    <n v="302101"/>
    <s v="ATENCION EN SALUD FAMILIAR Y COMUNITARIA"/>
    <x v="0"/>
    <x v="0"/>
    <n v="1"/>
    <n v="0"/>
    <n v="6"/>
    <n v="0"/>
    <n v="6"/>
    <n v="0"/>
    <n v="6"/>
    <n v="0"/>
    <n v="0"/>
    <n v="0"/>
    <n v="0"/>
  </r>
  <r>
    <n v="235"/>
    <s v="DATEM DEL MARAÃ‘ON"/>
    <s v="BARRANCA"/>
    <x v="1"/>
    <x v="43"/>
    <x v="43"/>
    <x v="0"/>
    <n v="302101"/>
    <s v="ATENCION EN SALUD FAMILIAR Y COMUNITARIA"/>
    <x v="0"/>
    <x v="1"/>
    <n v="2"/>
    <n v="0"/>
    <n v="16"/>
    <n v="0"/>
    <n v="16"/>
    <n v="0"/>
    <n v="16"/>
    <n v="0"/>
    <n v="0"/>
    <n v="0"/>
    <n v="0"/>
  </r>
  <r>
    <n v="235"/>
    <s v="DATEM DEL MARAÃ‘ON"/>
    <s v="BARRANCA"/>
    <x v="1"/>
    <x v="44"/>
    <x v="44"/>
    <x v="3"/>
    <n v="301203"/>
    <s v="ENFERMERIA"/>
    <x v="0"/>
    <x v="1"/>
    <n v="1"/>
    <n v="0"/>
    <n v="1"/>
    <n v="0"/>
    <n v="1"/>
    <n v="0"/>
    <n v="0"/>
    <n v="0"/>
    <n v="0"/>
    <n v="0"/>
    <n v="0"/>
  </r>
  <r>
    <n v="235"/>
    <s v="DATEM DEL MARAÃ‘ON"/>
    <s v="BARRANCA"/>
    <x v="1"/>
    <x v="44"/>
    <x v="44"/>
    <x v="3"/>
    <n v="302301"/>
    <s v="ATENCION BASICA PARA ENFERMEDADES NO TRANSMISIBLES"/>
    <x v="0"/>
    <x v="1"/>
    <n v="3"/>
    <n v="1"/>
    <n v="31"/>
    <n v="1"/>
    <n v="30"/>
    <n v="0"/>
    <n v="0"/>
    <n v="0"/>
    <n v="0"/>
    <n v="0"/>
    <n v="0"/>
  </r>
  <r>
    <n v="235"/>
    <s v="DATEM DEL MARAÃ‘ON"/>
    <s v="BARRANCA"/>
    <x v="1"/>
    <x v="44"/>
    <x v="44"/>
    <x v="3"/>
    <n v="302303"/>
    <s v="MEDICINA GENERAL"/>
    <x v="0"/>
    <x v="0"/>
    <n v="11"/>
    <n v="0"/>
    <n v="169"/>
    <n v="0"/>
    <n v="169"/>
    <n v="0"/>
    <n v="0"/>
    <n v="0"/>
    <n v="0"/>
    <n v="0"/>
    <n v="0"/>
  </r>
  <r>
    <n v="235"/>
    <s v="DATEM DEL MARAÃ‘ON"/>
    <s v="BARRANCA"/>
    <x v="1"/>
    <x v="44"/>
    <x v="44"/>
    <x v="3"/>
    <n v="302303"/>
    <s v="MEDICINA GENERAL"/>
    <x v="0"/>
    <x v="1"/>
    <n v="11"/>
    <n v="4"/>
    <n v="102"/>
    <n v="4"/>
    <n v="98"/>
    <n v="0"/>
    <n v="0"/>
    <n v="0"/>
    <n v="0"/>
    <n v="0"/>
    <n v="0"/>
  </r>
  <r>
    <n v="235"/>
    <s v="DATEM DEL MARAÃ‘ON"/>
    <s v="BARRANCA"/>
    <x v="1"/>
    <x v="45"/>
    <x v="45"/>
    <x v="4"/>
    <n v="301203"/>
    <s v="ENFERMERIA"/>
    <x v="0"/>
    <x v="0"/>
    <n v="9"/>
    <n v="4"/>
    <n v="159"/>
    <n v="4"/>
    <n v="155"/>
    <n v="0"/>
    <n v="0"/>
    <n v="0"/>
    <n v="0"/>
    <n v="0"/>
    <n v="0"/>
  </r>
  <r>
    <n v="235"/>
    <s v="DATEM DEL MARAÃ‘ON"/>
    <s v="BARRANCA"/>
    <x v="1"/>
    <x v="45"/>
    <x v="45"/>
    <x v="4"/>
    <n v="301203"/>
    <s v="ENFERMERIA"/>
    <x v="0"/>
    <x v="1"/>
    <n v="13"/>
    <n v="1"/>
    <n v="126"/>
    <n v="1"/>
    <n v="125"/>
    <n v="0"/>
    <n v="0"/>
    <n v="0"/>
    <n v="0"/>
    <n v="0"/>
    <n v="0"/>
  </r>
  <r>
    <n v="235"/>
    <s v="DATEM DEL MARAÃ‘ON"/>
    <s v="BARRANCA"/>
    <x v="1"/>
    <x v="45"/>
    <x v="45"/>
    <x v="4"/>
    <n v="301204"/>
    <s v="INMUNIZACIONES"/>
    <x v="0"/>
    <x v="0"/>
    <n v="3"/>
    <n v="0"/>
    <n v="320"/>
    <n v="0"/>
    <n v="320"/>
    <n v="0"/>
    <n v="0"/>
    <n v="0"/>
    <n v="0"/>
    <n v="0"/>
    <n v="0"/>
  </r>
  <r>
    <n v="235"/>
    <s v="DATEM DEL MARAÃ‘ON"/>
    <s v="BARRANCA"/>
    <x v="1"/>
    <x v="45"/>
    <x v="45"/>
    <x v="4"/>
    <n v="301204"/>
    <s v="INMUNIZACIONES"/>
    <x v="0"/>
    <x v="1"/>
    <n v="1"/>
    <n v="0"/>
    <n v="130"/>
    <n v="0"/>
    <n v="130"/>
    <n v="0"/>
    <n v="0"/>
    <n v="0"/>
    <n v="0"/>
    <n v="0"/>
    <n v="0"/>
  </r>
  <r>
    <n v="235"/>
    <s v="DATEM DEL MARAÃ‘ON"/>
    <s v="BARRANCA"/>
    <x v="1"/>
    <x v="45"/>
    <x v="45"/>
    <x v="4"/>
    <n v="303713"/>
    <s v="ATENCION INTEGRAL DEL NINO"/>
    <x v="0"/>
    <x v="1"/>
    <n v="1"/>
    <n v="0"/>
    <n v="1"/>
    <n v="0"/>
    <n v="1"/>
    <n v="0"/>
    <n v="0"/>
    <n v="0"/>
    <n v="0"/>
    <n v="0"/>
    <n v="0"/>
  </r>
  <r>
    <n v="235"/>
    <s v="DATEM DEL MARAÃ‘ON"/>
    <s v="BARRANCA"/>
    <x v="1"/>
    <x v="46"/>
    <x v="46"/>
    <x v="0"/>
    <n v="301203"/>
    <s v="ENFERMERIA"/>
    <x v="0"/>
    <x v="0"/>
    <n v="24"/>
    <n v="84"/>
    <n v="261"/>
    <n v="2"/>
    <n v="177"/>
    <n v="82"/>
    <n v="0"/>
    <n v="0"/>
    <n v="0"/>
    <n v="0"/>
    <n v="0"/>
  </r>
  <r>
    <n v="235"/>
    <s v="DATEM DEL MARAÃ‘ON"/>
    <s v="BARRANCA"/>
    <x v="1"/>
    <x v="46"/>
    <x v="46"/>
    <x v="0"/>
    <n v="301203"/>
    <s v="ENFERMERIA"/>
    <x v="0"/>
    <x v="1"/>
    <n v="17"/>
    <n v="3"/>
    <n v="125"/>
    <n v="3"/>
    <n v="122"/>
    <n v="0"/>
    <n v="0"/>
    <n v="0"/>
    <n v="0"/>
    <n v="0"/>
    <n v="0"/>
  </r>
  <r>
    <n v="235"/>
    <s v="DATEM DEL MARAÃ‘ON"/>
    <s v="BARRANCA"/>
    <x v="1"/>
    <x v="46"/>
    <x v="46"/>
    <x v="0"/>
    <n v="301204"/>
    <s v="INMUNIZACIONES"/>
    <x v="0"/>
    <x v="0"/>
    <n v="16"/>
    <n v="32"/>
    <n v="86"/>
    <n v="0"/>
    <n v="54"/>
    <n v="32"/>
    <n v="0"/>
    <n v="0"/>
    <n v="0"/>
    <n v="0"/>
    <n v="0"/>
  </r>
  <r>
    <n v="235"/>
    <s v="DATEM DEL MARAÃ‘ON"/>
    <s v="BARRANCA"/>
    <x v="1"/>
    <x v="47"/>
    <x v="47"/>
    <x v="0"/>
    <n v="301204"/>
    <s v="INMUNIZACIONES"/>
    <x v="0"/>
    <x v="0"/>
    <n v="3"/>
    <n v="0"/>
    <n v="503"/>
    <n v="0"/>
    <n v="503"/>
    <n v="0"/>
    <n v="0"/>
    <n v="0"/>
    <n v="0"/>
    <n v="0"/>
    <n v="0"/>
  </r>
  <r>
    <n v="235"/>
    <s v="DATEM DEL MARAÃ‘ON"/>
    <s v="BARRANCA"/>
    <x v="1"/>
    <x v="48"/>
    <x v="48"/>
    <x v="0"/>
    <n v="301203"/>
    <s v="ENFERMERIA"/>
    <x v="0"/>
    <x v="0"/>
    <n v="8"/>
    <n v="32"/>
    <n v="94"/>
    <n v="4"/>
    <n v="62"/>
    <n v="28"/>
    <n v="0"/>
    <n v="0"/>
    <n v="0"/>
    <n v="0"/>
    <n v="0"/>
  </r>
  <r>
    <n v="235"/>
    <s v="DATEM DEL MARAÃ‘ON"/>
    <s v="BARRANCA"/>
    <x v="1"/>
    <x v="48"/>
    <x v="48"/>
    <x v="0"/>
    <n v="301203"/>
    <s v="ENFERMERIA"/>
    <x v="0"/>
    <x v="1"/>
    <n v="2"/>
    <n v="0"/>
    <n v="12"/>
    <n v="0"/>
    <n v="12"/>
    <n v="0"/>
    <n v="0"/>
    <n v="0"/>
    <n v="0"/>
    <n v="0"/>
    <n v="0"/>
  </r>
  <r>
    <n v="235"/>
    <s v="DATEM DEL MARAÃ‘ON"/>
    <s v="BARRANCA"/>
    <x v="1"/>
    <x v="49"/>
    <x v="49"/>
    <x v="3"/>
    <n v="302301"/>
    <s v="ATENCION BASICA PARA ENFERMEDADES NO TRANSMISIBLES"/>
    <x v="0"/>
    <x v="0"/>
    <n v="1"/>
    <n v="14"/>
    <n v="15"/>
    <n v="0"/>
    <n v="1"/>
    <n v="14"/>
    <n v="0"/>
    <n v="0"/>
    <n v="0"/>
    <n v="0"/>
    <n v="0"/>
  </r>
  <r>
    <n v="235"/>
    <s v="DATEM DEL MARAÃ‘ON"/>
    <s v="BARRANCA"/>
    <x v="1"/>
    <x v="50"/>
    <x v="50"/>
    <x v="9"/>
    <n v="303802"/>
    <s v="PSICOLOGIA"/>
    <x v="0"/>
    <x v="0"/>
    <n v="1"/>
    <n v="0"/>
    <n v="4"/>
    <n v="0"/>
    <n v="4"/>
    <n v="0"/>
    <n v="0"/>
    <n v="0"/>
    <n v="0"/>
    <n v="0"/>
    <n v="0"/>
  </r>
  <r>
    <n v="235"/>
    <s v="DATEM DEL MARAÃ‘ON"/>
    <s v="BARRANCA"/>
    <x v="1"/>
    <x v="51"/>
    <x v="51"/>
    <x v="0"/>
    <n v="301204"/>
    <s v="INMUNIZACIONES"/>
    <x v="0"/>
    <x v="0"/>
    <n v="5"/>
    <n v="17"/>
    <n v="28"/>
    <n v="0"/>
    <n v="11"/>
    <n v="17"/>
    <n v="0"/>
    <n v="0"/>
    <n v="0"/>
    <n v="0"/>
    <n v="0"/>
  </r>
  <r>
    <n v="235"/>
    <s v="DATEM DEL MARAÃ‘ON"/>
    <s v="BARRANCA"/>
    <x v="1"/>
    <x v="51"/>
    <x v="51"/>
    <x v="0"/>
    <n v="301204"/>
    <s v="INMUNIZACIONES"/>
    <x v="0"/>
    <x v="1"/>
    <n v="5"/>
    <n v="11"/>
    <n v="23"/>
    <n v="3"/>
    <n v="12"/>
    <n v="8"/>
    <n v="0"/>
    <n v="0"/>
    <n v="0"/>
    <n v="0"/>
    <n v="0"/>
  </r>
  <r>
    <n v="235"/>
    <s v="DATEM DEL MARAÃ‘ON"/>
    <s v="BARRANCA"/>
    <x v="1"/>
    <x v="52"/>
    <x v="52"/>
    <x v="0"/>
    <n v="301203"/>
    <s v="ENFERMERIA"/>
    <x v="0"/>
    <x v="1"/>
    <n v="7"/>
    <n v="0"/>
    <n v="25"/>
    <n v="0"/>
    <n v="25"/>
    <n v="0"/>
    <n v="0"/>
    <n v="0"/>
    <n v="0"/>
    <n v="0"/>
    <n v="0"/>
  </r>
  <r>
    <n v="235"/>
    <s v="DATEM DEL MARAÃ‘ON"/>
    <s v="BARRANCA"/>
    <x v="1"/>
    <x v="53"/>
    <x v="53"/>
    <x v="0"/>
    <n v="301203"/>
    <s v="ENFERMERIA"/>
    <x v="0"/>
    <x v="0"/>
    <n v="10"/>
    <n v="0"/>
    <n v="64"/>
    <n v="0"/>
    <n v="61"/>
    <n v="0"/>
    <n v="0"/>
    <n v="3"/>
    <n v="0"/>
    <n v="0"/>
    <n v="0"/>
  </r>
  <r>
    <n v="235"/>
    <s v="DATEM DEL MARAÃ‘ON"/>
    <s v="BARRANCA"/>
    <x v="1"/>
    <x v="53"/>
    <x v="53"/>
    <x v="0"/>
    <n v="301203"/>
    <s v="ENFERMERIA"/>
    <x v="0"/>
    <x v="1"/>
    <n v="13"/>
    <n v="1"/>
    <n v="122"/>
    <n v="1"/>
    <n v="113"/>
    <n v="0"/>
    <n v="0"/>
    <n v="8"/>
    <n v="0"/>
    <n v="0"/>
    <n v="0"/>
  </r>
  <r>
    <n v="235"/>
    <s v="DATEM DEL MARAÃ‘ON"/>
    <s v="BARRANCA"/>
    <x v="1"/>
    <x v="53"/>
    <x v="53"/>
    <x v="0"/>
    <n v="301204"/>
    <s v="INMUNIZACIONES"/>
    <x v="0"/>
    <x v="0"/>
    <n v="6"/>
    <n v="20"/>
    <n v="49"/>
    <n v="2"/>
    <n v="29"/>
    <n v="18"/>
    <n v="0"/>
    <n v="0"/>
    <n v="0"/>
    <n v="0"/>
    <n v="0"/>
  </r>
  <r>
    <n v="235"/>
    <s v="DATEM DEL MARAÃ‘ON"/>
    <s v="BARRANCA"/>
    <x v="1"/>
    <x v="53"/>
    <x v="53"/>
    <x v="0"/>
    <n v="301204"/>
    <s v="INMUNIZACIONES"/>
    <x v="0"/>
    <x v="1"/>
    <n v="7"/>
    <n v="94"/>
    <n v="187"/>
    <n v="22"/>
    <n v="93"/>
    <n v="72"/>
    <n v="0"/>
    <n v="0"/>
    <n v="0"/>
    <n v="0"/>
    <n v="0"/>
  </r>
  <r>
    <n v="235"/>
    <s v="DATEM DEL MARAÃ‘ON"/>
    <s v="BARRANCA"/>
    <x v="1"/>
    <x v="53"/>
    <x v="53"/>
    <x v="0"/>
    <n v="302101"/>
    <s v="ATENCION EN SALUD FAMILIAR Y COMUNITARIA"/>
    <x v="0"/>
    <x v="0"/>
    <n v="5"/>
    <n v="2"/>
    <n v="20"/>
    <n v="2"/>
    <n v="18"/>
    <n v="0"/>
    <n v="20"/>
    <n v="0"/>
    <n v="0"/>
    <n v="0"/>
    <n v="0"/>
  </r>
  <r>
    <n v="235"/>
    <s v="DATEM DEL MARAÃ‘ON"/>
    <s v="BARRANCA"/>
    <x v="1"/>
    <x v="53"/>
    <x v="53"/>
    <x v="0"/>
    <n v="302101"/>
    <s v="ATENCION EN SALUD FAMILIAR Y COMUNITARIA"/>
    <x v="0"/>
    <x v="1"/>
    <n v="2"/>
    <n v="1"/>
    <n v="19"/>
    <n v="1"/>
    <n v="18"/>
    <n v="0"/>
    <n v="19"/>
    <n v="0"/>
    <n v="0"/>
    <n v="0"/>
    <n v="0"/>
  </r>
  <r>
    <n v="235"/>
    <s v="DATEM DEL MARAÃ‘ON"/>
    <s v="BARRANCA"/>
    <x v="1"/>
    <x v="54"/>
    <x v="54"/>
    <x v="6"/>
    <n v="302101"/>
    <s v="ATENCION EN SALUD FAMILIAR Y COMUNITARIA"/>
    <x v="0"/>
    <x v="0"/>
    <n v="5"/>
    <n v="2"/>
    <n v="29"/>
    <n v="2"/>
    <n v="27"/>
    <n v="0"/>
    <n v="29"/>
    <n v="0"/>
    <n v="0"/>
    <n v="0"/>
    <n v="0"/>
  </r>
  <r>
    <n v="235"/>
    <s v="DATEM DEL MARAÃ‘ON"/>
    <s v="BARRANCA"/>
    <x v="1"/>
    <x v="55"/>
    <x v="55"/>
    <x v="0"/>
    <n v="301204"/>
    <s v="INMUNIZACIONES"/>
    <x v="0"/>
    <x v="0"/>
    <n v="1"/>
    <n v="0"/>
    <n v="77"/>
    <n v="0"/>
    <n v="77"/>
    <n v="0"/>
    <n v="0"/>
    <n v="0"/>
    <n v="0"/>
    <n v="0"/>
    <n v="0"/>
  </r>
  <r>
    <n v="235"/>
    <s v="DATEM DEL MARAÃ‘ON"/>
    <s v="BARRANCA"/>
    <x v="1"/>
    <x v="56"/>
    <x v="56"/>
    <x v="4"/>
    <n v="301204"/>
    <s v="INMUNIZACIONES"/>
    <x v="0"/>
    <x v="0"/>
    <n v="9"/>
    <n v="16"/>
    <n v="28"/>
    <n v="1"/>
    <n v="12"/>
    <n v="15"/>
    <n v="0"/>
    <n v="0"/>
    <n v="0"/>
    <n v="0"/>
    <n v="0"/>
  </r>
  <r>
    <n v="235"/>
    <s v="DATEM DEL MARAÃ‘ON"/>
    <s v="BARRANCA"/>
    <x v="1"/>
    <x v="56"/>
    <x v="56"/>
    <x v="4"/>
    <n v="301204"/>
    <s v="INMUNIZACIONES"/>
    <x v="0"/>
    <x v="1"/>
    <n v="21"/>
    <n v="125"/>
    <n v="598"/>
    <n v="33"/>
    <n v="473"/>
    <n v="92"/>
    <n v="0"/>
    <n v="0"/>
    <n v="0"/>
    <n v="0"/>
    <n v="0"/>
  </r>
  <r>
    <n v="235"/>
    <s v="DATEM DEL MARAÃ‘ON"/>
    <s v="BARRANCA"/>
    <x v="1"/>
    <x v="56"/>
    <x v="56"/>
    <x v="4"/>
    <n v="303713"/>
    <s v="ATENCION INTEGRAL DEL NINO"/>
    <x v="0"/>
    <x v="0"/>
    <n v="21"/>
    <n v="3"/>
    <n v="117"/>
    <n v="3"/>
    <n v="114"/>
    <n v="0"/>
    <n v="2"/>
    <n v="0"/>
    <n v="0"/>
    <n v="0"/>
    <n v="0"/>
  </r>
  <r>
    <n v="235"/>
    <s v="DATEM DEL MARAÃ‘ON"/>
    <s v="BARRANCA"/>
    <x v="1"/>
    <x v="56"/>
    <x v="56"/>
    <x v="4"/>
    <n v="303713"/>
    <s v="ATENCION INTEGRAL DEL NINO"/>
    <x v="0"/>
    <x v="1"/>
    <n v="19"/>
    <n v="4"/>
    <n v="178"/>
    <n v="4"/>
    <n v="174"/>
    <n v="0"/>
    <n v="1"/>
    <n v="0"/>
    <n v="0"/>
    <n v="0"/>
    <n v="0"/>
  </r>
  <r>
    <n v="235"/>
    <s v="DATEM DEL MARAÃ‘ON"/>
    <s v="BARRANCA"/>
    <x v="1"/>
    <x v="57"/>
    <x v="57"/>
    <x v="4"/>
    <n v="301203"/>
    <s v="ENFERMERIA"/>
    <x v="0"/>
    <x v="0"/>
    <n v="15"/>
    <n v="11"/>
    <n v="88"/>
    <n v="11"/>
    <n v="63"/>
    <n v="0"/>
    <n v="0"/>
    <n v="14"/>
    <n v="0"/>
    <n v="0"/>
    <n v="0"/>
  </r>
  <r>
    <n v="235"/>
    <s v="DATEM DEL MARAÃ‘ON"/>
    <s v="BARRANCA"/>
    <x v="1"/>
    <x v="57"/>
    <x v="57"/>
    <x v="4"/>
    <n v="301203"/>
    <s v="ENFERMERIA"/>
    <x v="0"/>
    <x v="1"/>
    <n v="14"/>
    <n v="23"/>
    <n v="247"/>
    <n v="23"/>
    <n v="208"/>
    <n v="0"/>
    <n v="0"/>
    <n v="16"/>
    <n v="0"/>
    <n v="0"/>
    <n v="0"/>
  </r>
  <r>
    <n v="235"/>
    <s v="DATEM DEL MARAÃ‘ON"/>
    <s v="BARRANCA"/>
    <x v="1"/>
    <x v="57"/>
    <x v="57"/>
    <x v="4"/>
    <n v="301204"/>
    <s v="INMUNIZACIONES"/>
    <x v="0"/>
    <x v="0"/>
    <n v="12"/>
    <n v="0"/>
    <n v="242"/>
    <n v="0"/>
    <n v="242"/>
    <n v="0"/>
    <n v="0"/>
    <n v="0"/>
    <n v="0"/>
    <n v="0"/>
    <n v="0"/>
  </r>
  <r>
    <n v="235"/>
    <s v="DATEM DEL MARAÃ‘ON"/>
    <s v="BARRANCA"/>
    <x v="1"/>
    <x v="57"/>
    <x v="57"/>
    <x v="4"/>
    <n v="301204"/>
    <s v="INMUNIZACIONES"/>
    <x v="0"/>
    <x v="1"/>
    <n v="9"/>
    <n v="0"/>
    <n v="346"/>
    <n v="0"/>
    <n v="346"/>
    <n v="0"/>
    <n v="0"/>
    <n v="0"/>
    <n v="0"/>
    <n v="0"/>
    <n v="0"/>
  </r>
  <r>
    <n v="235"/>
    <s v="DATEM DEL MARAÃ‘ON"/>
    <s v="BARRANCA"/>
    <x v="1"/>
    <x v="57"/>
    <x v="57"/>
    <x v="4"/>
    <n v="303713"/>
    <s v="ATENCION INTEGRAL DEL NINO"/>
    <x v="0"/>
    <x v="0"/>
    <n v="8"/>
    <n v="4"/>
    <n v="10"/>
    <n v="4"/>
    <n v="6"/>
    <n v="0"/>
    <n v="0"/>
    <n v="0"/>
    <n v="0"/>
    <n v="0"/>
    <n v="0"/>
  </r>
  <r>
    <n v="235"/>
    <s v="DATEM DEL MARAÃ‘ON"/>
    <s v="BARRANCA"/>
    <x v="1"/>
    <x v="57"/>
    <x v="57"/>
    <x v="4"/>
    <n v="303713"/>
    <s v="ATENCION INTEGRAL DEL NINO"/>
    <x v="0"/>
    <x v="1"/>
    <n v="5"/>
    <n v="9"/>
    <n v="11"/>
    <n v="9"/>
    <n v="2"/>
    <n v="0"/>
    <n v="0"/>
    <n v="0"/>
    <n v="0"/>
    <n v="0"/>
    <n v="0"/>
  </r>
  <r>
    <n v="235"/>
    <s v="DATEM DEL MARAÃ‘ON"/>
    <s v="BARRANCA"/>
    <x v="1"/>
    <x v="58"/>
    <x v="58"/>
    <x v="9"/>
    <n v="303802"/>
    <s v="PSICOLOGIA"/>
    <x v="0"/>
    <x v="1"/>
    <n v="12"/>
    <n v="1"/>
    <n v="112"/>
    <n v="1"/>
    <n v="108"/>
    <n v="0"/>
    <n v="0"/>
    <n v="3"/>
    <n v="0"/>
    <n v="0"/>
    <n v="0"/>
  </r>
  <r>
    <n v="235"/>
    <s v="DATEM DEL MARAÃ‘ON"/>
    <s v="BARRANCA"/>
    <x v="1"/>
    <x v="59"/>
    <x v="59"/>
    <x v="2"/>
    <n v="301612"/>
    <s v="PLANIFICACION FAMILIAR"/>
    <x v="0"/>
    <x v="0"/>
    <n v="22"/>
    <n v="25"/>
    <n v="161"/>
    <n v="0"/>
    <n v="122"/>
    <n v="25"/>
    <n v="0"/>
    <n v="14"/>
    <n v="0"/>
    <n v="0"/>
    <n v="0"/>
  </r>
  <r>
    <n v="235"/>
    <s v="DATEM DEL MARAÃ‘ON"/>
    <s v="BARRANCA"/>
    <x v="1"/>
    <x v="59"/>
    <x v="59"/>
    <x v="2"/>
    <n v="301612"/>
    <s v="PLANIFICACION FAMILIAR"/>
    <x v="0"/>
    <x v="1"/>
    <n v="9"/>
    <n v="0"/>
    <n v="49"/>
    <n v="0"/>
    <n v="46"/>
    <n v="0"/>
    <n v="0"/>
    <n v="3"/>
    <n v="0"/>
    <n v="0"/>
    <n v="0"/>
  </r>
  <r>
    <n v="235"/>
    <s v="DATEM DEL MARAÃ‘ON"/>
    <s v="BARRANCA"/>
    <x v="1"/>
    <x v="59"/>
    <x v="59"/>
    <x v="2"/>
    <n v="303203"/>
    <s v="OBSTETRICIA"/>
    <x v="0"/>
    <x v="0"/>
    <n v="25"/>
    <n v="12"/>
    <n v="154"/>
    <n v="2"/>
    <n v="142"/>
    <n v="10"/>
    <n v="15"/>
    <n v="0"/>
    <n v="0"/>
    <n v="0"/>
    <n v="0"/>
  </r>
  <r>
    <n v="235"/>
    <s v="DATEM DEL MARAÃ‘ON"/>
    <s v="BARRANCA"/>
    <x v="1"/>
    <x v="59"/>
    <x v="59"/>
    <x v="2"/>
    <n v="303203"/>
    <s v="OBSTETRICIA"/>
    <x v="0"/>
    <x v="1"/>
    <n v="12"/>
    <n v="1"/>
    <n v="70"/>
    <n v="1"/>
    <n v="69"/>
    <n v="0"/>
    <n v="7"/>
    <n v="0"/>
    <n v="0"/>
    <n v="0"/>
    <n v="0"/>
  </r>
  <r>
    <n v="235"/>
    <s v="DATEM DEL MARAÃ‘ON"/>
    <s v="BARRANCA"/>
    <x v="1"/>
    <x v="60"/>
    <x v="60"/>
    <x v="10"/>
    <n v="303802"/>
    <s v="PSICOLOGIA"/>
    <x v="0"/>
    <x v="0"/>
    <n v="8"/>
    <n v="1"/>
    <n v="12"/>
    <n v="1"/>
    <n v="11"/>
    <n v="0"/>
    <n v="0"/>
    <n v="0"/>
    <n v="0"/>
    <n v="0"/>
    <n v="0"/>
  </r>
  <r>
    <n v="235"/>
    <s v="DATEM DEL MARAÃ‘ON"/>
    <s v="BARRANCA"/>
    <x v="1"/>
    <x v="60"/>
    <x v="60"/>
    <x v="10"/>
    <n v="303802"/>
    <s v="PSICOLOGIA"/>
    <x v="0"/>
    <x v="1"/>
    <n v="1"/>
    <n v="0"/>
    <n v="1"/>
    <n v="0"/>
    <n v="1"/>
    <n v="0"/>
    <n v="0"/>
    <n v="0"/>
    <n v="0"/>
    <n v="0"/>
    <n v="0"/>
  </r>
  <r>
    <n v="235"/>
    <s v="DATEM DEL MARAÃ‘ON"/>
    <s v="BARRANCA"/>
    <x v="1"/>
    <x v="61"/>
    <x v="61"/>
    <x v="0"/>
    <n v="301204"/>
    <s v="INMUNIZACIONES"/>
    <x v="0"/>
    <x v="1"/>
    <n v="1"/>
    <n v="22"/>
    <n v="30"/>
    <n v="8"/>
    <n v="8"/>
    <n v="14"/>
    <n v="0"/>
    <n v="0"/>
    <n v="0"/>
    <n v="0"/>
    <n v="0"/>
  </r>
  <r>
    <n v="235"/>
    <s v="DATEM DEL MARAÃ‘ON"/>
    <s v="BARRANCA"/>
    <x v="1"/>
    <x v="62"/>
    <x v="62"/>
    <x v="4"/>
    <n v="301203"/>
    <s v="ENFERMERIA"/>
    <x v="0"/>
    <x v="0"/>
    <n v="5"/>
    <n v="0"/>
    <n v="89"/>
    <n v="0"/>
    <n v="89"/>
    <n v="0"/>
    <n v="0"/>
    <n v="0"/>
    <n v="0"/>
    <n v="0"/>
    <n v="0"/>
  </r>
  <r>
    <n v="235"/>
    <s v="DATEM DEL MARAÃ‘ON"/>
    <s v="BARRANCA"/>
    <x v="1"/>
    <x v="62"/>
    <x v="62"/>
    <x v="4"/>
    <n v="301203"/>
    <s v="ENFERMERIA"/>
    <x v="0"/>
    <x v="1"/>
    <n v="4"/>
    <n v="2"/>
    <n v="15"/>
    <n v="2"/>
    <n v="13"/>
    <n v="0"/>
    <n v="0"/>
    <n v="0"/>
    <n v="0"/>
    <n v="0"/>
    <n v="0"/>
  </r>
  <r>
    <n v="235"/>
    <s v="DATEM DEL MARAÃ‘ON"/>
    <s v="BARRANCA"/>
    <x v="1"/>
    <x v="62"/>
    <x v="62"/>
    <x v="4"/>
    <n v="301204"/>
    <s v="INMUNIZACIONES"/>
    <x v="0"/>
    <x v="0"/>
    <n v="2"/>
    <n v="0"/>
    <n v="516"/>
    <n v="0"/>
    <n v="516"/>
    <n v="0"/>
    <n v="0"/>
    <n v="0"/>
    <n v="0"/>
    <n v="0"/>
    <n v="0"/>
  </r>
  <r>
    <n v="235"/>
    <s v="DATEM DEL MARAÃ‘ON"/>
    <s v="BARRANCA"/>
    <x v="1"/>
    <x v="62"/>
    <x v="62"/>
    <x v="4"/>
    <n v="303713"/>
    <s v="ATENCION INTEGRAL DEL NINO"/>
    <x v="0"/>
    <x v="1"/>
    <n v="2"/>
    <n v="2"/>
    <n v="8"/>
    <n v="2"/>
    <n v="6"/>
    <n v="0"/>
    <n v="0"/>
    <n v="0"/>
    <n v="0"/>
    <n v="0"/>
    <n v="0"/>
  </r>
  <r>
    <n v="235"/>
    <s v="DATEM DEL MARAÃ‘ON"/>
    <s v="BARRANCA"/>
    <x v="1"/>
    <x v="63"/>
    <x v="63"/>
    <x v="0"/>
    <n v="301204"/>
    <s v="INMUNIZACIONES"/>
    <x v="0"/>
    <x v="0"/>
    <n v="7"/>
    <n v="14"/>
    <n v="118"/>
    <n v="1"/>
    <n v="104"/>
    <n v="13"/>
    <n v="0"/>
    <n v="0"/>
    <n v="0"/>
    <n v="0"/>
    <n v="0"/>
  </r>
  <r>
    <n v="235"/>
    <s v="DATEM DEL MARAÃ‘ON"/>
    <s v="BARRANCA"/>
    <x v="1"/>
    <x v="63"/>
    <x v="63"/>
    <x v="0"/>
    <n v="301204"/>
    <s v="INMUNIZACIONES"/>
    <x v="0"/>
    <x v="1"/>
    <n v="2"/>
    <n v="41"/>
    <n v="79"/>
    <n v="13"/>
    <n v="38"/>
    <n v="28"/>
    <n v="0"/>
    <n v="0"/>
    <n v="0"/>
    <n v="0"/>
    <n v="0"/>
  </r>
  <r>
    <n v="235"/>
    <s v="DATEM DEL MARAÃ‘ON"/>
    <s v="BARRANCA"/>
    <x v="1"/>
    <x v="63"/>
    <x v="63"/>
    <x v="0"/>
    <n v="302101"/>
    <s v="ATENCION EN SALUD FAMILIAR Y COMUNITARIA"/>
    <x v="0"/>
    <x v="0"/>
    <n v="1"/>
    <n v="0"/>
    <n v="1"/>
    <n v="0"/>
    <n v="1"/>
    <n v="0"/>
    <n v="1"/>
    <n v="0"/>
    <n v="0"/>
    <n v="0"/>
    <n v="0"/>
  </r>
  <r>
    <n v="235"/>
    <s v="DATEM DEL MARAÃ‘ON"/>
    <s v="BARRANCA"/>
    <x v="1"/>
    <x v="64"/>
    <x v="64"/>
    <x v="0"/>
    <n v="301203"/>
    <s v="ENFERMERIA"/>
    <x v="0"/>
    <x v="0"/>
    <n v="23"/>
    <n v="2"/>
    <n v="207"/>
    <n v="2"/>
    <n v="205"/>
    <n v="0"/>
    <n v="0"/>
    <n v="0"/>
    <n v="0"/>
    <n v="0"/>
    <n v="0"/>
  </r>
  <r>
    <n v="235"/>
    <s v="DATEM DEL MARAÃ‘ON"/>
    <s v="BARRANCA"/>
    <x v="1"/>
    <x v="64"/>
    <x v="64"/>
    <x v="0"/>
    <n v="301203"/>
    <s v="ENFERMERIA"/>
    <x v="0"/>
    <x v="1"/>
    <n v="15"/>
    <n v="1"/>
    <n v="74"/>
    <n v="1"/>
    <n v="73"/>
    <n v="0"/>
    <n v="0"/>
    <n v="0"/>
    <n v="0"/>
    <n v="0"/>
    <n v="0"/>
  </r>
  <r>
    <n v="235"/>
    <s v="DATEM DEL MARAÃ‘ON"/>
    <s v="BARRANCA"/>
    <x v="1"/>
    <x v="64"/>
    <x v="64"/>
    <x v="0"/>
    <n v="302301"/>
    <s v="ATENCION BASICA PARA ENFERMEDADES NO TRANSMISIBLES"/>
    <x v="0"/>
    <x v="1"/>
    <n v="3"/>
    <n v="0"/>
    <n v="13"/>
    <n v="0"/>
    <n v="12"/>
    <n v="0"/>
    <n v="0"/>
    <n v="1"/>
    <n v="0"/>
    <n v="0"/>
    <n v="0"/>
  </r>
  <r>
    <n v="235"/>
    <s v="DATEM DEL MARAÃ‘ON"/>
    <s v="BARRANCA"/>
    <x v="1"/>
    <x v="65"/>
    <x v="65"/>
    <x v="3"/>
    <n v="302301"/>
    <s v="ATENCION BASICA PARA ENFERMEDADES NO TRANSMISIBLES"/>
    <x v="0"/>
    <x v="0"/>
    <n v="3"/>
    <n v="1"/>
    <n v="60"/>
    <n v="0"/>
    <n v="59"/>
    <n v="1"/>
    <n v="0"/>
    <n v="0"/>
    <n v="0"/>
    <n v="0"/>
    <n v="0"/>
  </r>
  <r>
    <n v="235"/>
    <s v="DATEM DEL MARAÃ‘ON"/>
    <s v="BARRANCA"/>
    <x v="1"/>
    <x v="65"/>
    <x v="65"/>
    <x v="3"/>
    <n v="302301"/>
    <s v="ATENCION BASICA PARA ENFERMEDADES NO TRANSMISIBLES"/>
    <x v="0"/>
    <x v="1"/>
    <n v="3"/>
    <n v="0"/>
    <n v="33"/>
    <n v="0"/>
    <n v="33"/>
    <n v="0"/>
    <n v="0"/>
    <n v="0"/>
    <n v="0"/>
    <n v="0"/>
    <n v="0"/>
  </r>
  <r>
    <n v="235"/>
    <s v="DATEM DEL MARAÃ‘ON"/>
    <s v="BARRANCA"/>
    <x v="1"/>
    <x v="65"/>
    <x v="65"/>
    <x v="3"/>
    <n v="302303"/>
    <s v="MEDICINA GENERAL"/>
    <x v="0"/>
    <x v="0"/>
    <n v="14"/>
    <n v="19"/>
    <n v="155"/>
    <n v="4"/>
    <n v="136"/>
    <n v="15"/>
    <n v="0"/>
    <n v="0"/>
    <n v="0"/>
    <n v="0"/>
    <n v="0"/>
  </r>
  <r>
    <n v="235"/>
    <s v="DATEM DEL MARAÃ‘ON"/>
    <s v="BARRANCA"/>
    <x v="1"/>
    <x v="65"/>
    <x v="65"/>
    <x v="3"/>
    <n v="302303"/>
    <s v="MEDICINA GENERAL"/>
    <x v="0"/>
    <x v="1"/>
    <n v="13"/>
    <n v="10"/>
    <n v="190"/>
    <n v="10"/>
    <n v="180"/>
    <n v="0"/>
    <n v="0"/>
    <n v="0"/>
    <n v="0"/>
    <n v="0"/>
    <n v="0"/>
  </r>
  <r>
    <n v="235"/>
    <s v="DATEM DEL MARAÃ‘ON"/>
    <s v="BARRANCA"/>
    <x v="1"/>
    <x v="66"/>
    <x v="66"/>
    <x v="4"/>
    <n v="301203"/>
    <s v="ENFERMERIA"/>
    <x v="0"/>
    <x v="0"/>
    <n v="6"/>
    <n v="5"/>
    <n v="177"/>
    <n v="5"/>
    <n v="172"/>
    <n v="0"/>
    <n v="0"/>
    <n v="0"/>
    <n v="0"/>
    <n v="0"/>
    <n v="0"/>
  </r>
  <r>
    <n v="235"/>
    <s v="DATEM DEL MARAÃ‘ON"/>
    <s v="BARRANCA"/>
    <x v="1"/>
    <x v="66"/>
    <x v="66"/>
    <x v="4"/>
    <n v="301204"/>
    <s v="INMUNIZACIONES"/>
    <x v="0"/>
    <x v="1"/>
    <n v="1"/>
    <n v="0"/>
    <n v="1"/>
    <n v="0"/>
    <n v="1"/>
    <n v="0"/>
    <n v="0"/>
    <n v="0"/>
    <n v="0"/>
    <n v="0"/>
    <n v="0"/>
  </r>
  <r>
    <n v="235"/>
    <s v="DATEM DEL MARAÃ‘ON"/>
    <s v="BARRANCA"/>
    <x v="1"/>
    <x v="67"/>
    <x v="67"/>
    <x v="0"/>
    <n v="301203"/>
    <s v="ENFERMERIA"/>
    <x v="0"/>
    <x v="0"/>
    <n v="7"/>
    <n v="0"/>
    <n v="85"/>
    <n v="0"/>
    <n v="85"/>
    <n v="0"/>
    <n v="85"/>
    <n v="0"/>
    <n v="0"/>
    <n v="0"/>
    <n v="0"/>
  </r>
  <r>
    <n v="235"/>
    <s v="DATEM DEL MARAÃ‘ON"/>
    <s v="BARRANCA"/>
    <x v="1"/>
    <x v="67"/>
    <x v="67"/>
    <x v="0"/>
    <n v="301203"/>
    <s v="ENFERMERIA"/>
    <x v="0"/>
    <x v="1"/>
    <n v="17"/>
    <n v="0"/>
    <n v="142"/>
    <n v="0"/>
    <n v="142"/>
    <n v="0"/>
    <n v="141"/>
    <n v="0"/>
    <n v="0"/>
    <n v="0"/>
    <n v="0"/>
  </r>
  <r>
    <n v="235"/>
    <s v="DATEM DEL MARAÃ‘ON"/>
    <s v="BARRANCA"/>
    <x v="1"/>
    <x v="68"/>
    <x v="68"/>
    <x v="11"/>
    <n v="303304"/>
    <s v="ODONTOLOGIA GENERAL"/>
    <x v="0"/>
    <x v="0"/>
    <n v="22"/>
    <n v="5"/>
    <n v="98"/>
    <n v="5"/>
    <n v="93"/>
    <n v="0"/>
    <n v="0"/>
    <n v="0"/>
    <n v="0"/>
    <n v="0"/>
    <n v="0"/>
  </r>
  <r>
    <n v="235"/>
    <s v="DATEM DEL MARAÃ‘ON"/>
    <s v="BARRANCA"/>
    <x v="1"/>
    <x v="69"/>
    <x v="69"/>
    <x v="0"/>
    <n v="301204"/>
    <s v="INMUNIZACIONES"/>
    <x v="0"/>
    <x v="0"/>
    <n v="3"/>
    <n v="8"/>
    <n v="25"/>
    <n v="0"/>
    <n v="17"/>
    <n v="8"/>
    <n v="0"/>
    <n v="0"/>
    <n v="0"/>
    <n v="0"/>
    <n v="0"/>
  </r>
  <r>
    <n v="235"/>
    <s v="DATEM DEL MARAÃ‘ON"/>
    <s v="BARRANCA"/>
    <x v="1"/>
    <x v="69"/>
    <x v="69"/>
    <x v="0"/>
    <n v="301204"/>
    <s v="INMUNIZACIONES"/>
    <x v="0"/>
    <x v="1"/>
    <n v="6"/>
    <n v="24"/>
    <n v="67"/>
    <n v="4"/>
    <n v="43"/>
    <n v="20"/>
    <n v="0"/>
    <n v="0"/>
    <n v="0"/>
    <n v="0"/>
    <n v="0"/>
  </r>
  <r>
    <n v="235"/>
    <s v="DATEM DEL MARAÃ‘ON"/>
    <s v="BARRANCA"/>
    <x v="1"/>
    <x v="69"/>
    <x v="69"/>
    <x v="0"/>
    <n v="302101"/>
    <s v="ATENCION EN SALUD FAMILIAR Y COMUNITARIA"/>
    <x v="0"/>
    <x v="0"/>
    <n v="5"/>
    <n v="23"/>
    <n v="30"/>
    <n v="2"/>
    <n v="7"/>
    <n v="21"/>
    <n v="29"/>
    <n v="0"/>
    <n v="0"/>
    <n v="0"/>
    <n v="0"/>
  </r>
  <r>
    <n v="235"/>
    <s v="DATEM DEL MARAÃ‘ON"/>
    <s v="BARRANCA"/>
    <x v="1"/>
    <x v="69"/>
    <x v="69"/>
    <x v="0"/>
    <n v="302101"/>
    <s v="ATENCION EN SALUD FAMILIAR Y COMUNITARIA"/>
    <x v="0"/>
    <x v="1"/>
    <n v="3"/>
    <n v="4"/>
    <n v="10"/>
    <n v="4"/>
    <n v="6"/>
    <n v="0"/>
    <n v="10"/>
    <n v="0"/>
    <n v="0"/>
    <n v="0"/>
    <n v="0"/>
  </r>
  <r>
    <n v="235"/>
    <s v="DATEM DEL MARAÃ‘ON"/>
    <s v="BARRANCA"/>
    <x v="1"/>
    <x v="70"/>
    <x v="70"/>
    <x v="0"/>
    <n v="301204"/>
    <s v="INMUNIZACIONES"/>
    <x v="0"/>
    <x v="0"/>
    <n v="5"/>
    <n v="0"/>
    <n v="47"/>
    <n v="0"/>
    <n v="47"/>
    <n v="0"/>
    <n v="0"/>
    <n v="0"/>
    <n v="0"/>
    <n v="0"/>
    <n v="0"/>
  </r>
  <r>
    <n v="235"/>
    <s v="DATEM DEL MARAÃ‘ON"/>
    <s v="BARRANCA"/>
    <x v="1"/>
    <x v="71"/>
    <x v="71"/>
    <x v="3"/>
    <n v="302301"/>
    <s v="ATENCION BASICA PARA ENFERMEDADES NO TRANSMISIBLES"/>
    <x v="0"/>
    <x v="0"/>
    <n v="12"/>
    <n v="0"/>
    <n v="27"/>
    <n v="0"/>
    <n v="27"/>
    <n v="0"/>
    <n v="0"/>
    <n v="0"/>
    <n v="0"/>
    <n v="0"/>
    <n v="0"/>
  </r>
  <r>
    <n v="235"/>
    <s v="DATEM DEL MARAÃ‘ON"/>
    <s v="BARRANCA"/>
    <x v="1"/>
    <x v="71"/>
    <x v="71"/>
    <x v="3"/>
    <n v="302303"/>
    <s v="MEDICINA GENERAL"/>
    <x v="0"/>
    <x v="0"/>
    <n v="1"/>
    <n v="0"/>
    <n v="11"/>
    <n v="0"/>
    <n v="11"/>
    <n v="0"/>
    <n v="0"/>
    <n v="0"/>
    <n v="0"/>
    <n v="0"/>
    <n v="0"/>
  </r>
  <r>
    <n v="235"/>
    <s v="DATEM DEL MARAÃ‘ON"/>
    <s v="BARRANCA"/>
    <x v="1"/>
    <x v="72"/>
    <x v="72"/>
    <x v="0"/>
    <n v="301203"/>
    <s v="ENFERMERIA"/>
    <x v="0"/>
    <x v="0"/>
    <n v="8"/>
    <n v="1"/>
    <n v="110"/>
    <n v="1"/>
    <n v="99"/>
    <n v="0"/>
    <n v="0"/>
    <n v="10"/>
    <n v="0"/>
    <n v="0"/>
    <n v="0"/>
  </r>
  <r>
    <n v="235"/>
    <s v="DATEM DEL MARAÃ‘ON"/>
    <s v="BARRANCA"/>
    <x v="1"/>
    <x v="73"/>
    <x v="73"/>
    <x v="0"/>
    <n v="301203"/>
    <s v="ENFERMERIA"/>
    <x v="0"/>
    <x v="0"/>
    <n v="10"/>
    <n v="6"/>
    <n v="26"/>
    <n v="0"/>
    <n v="20"/>
    <n v="6"/>
    <n v="25"/>
    <n v="0"/>
    <n v="0"/>
    <n v="0"/>
    <n v="0"/>
  </r>
  <r>
    <n v="235"/>
    <s v="DATEM DEL MARAÃ‘ON"/>
    <s v="BARRANCA"/>
    <x v="1"/>
    <x v="73"/>
    <x v="73"/>
    <x v="0"/>
    <n v="301203"/>
    <s v="ENFERMERIA"/>
    <x v="0"/>
    <x v="1"/>
    <n v="6"/>
    <n v="0"/>
    <n v="13"/>
    <n v="0"/>
    <n v="13"/>
    <n v="0"/>
    <n v="13"/>
    <n v="0"/>
    <n v="0"/>
    <n v="0"/>
    <n v="0"/>
  </r>
  <r>
    <n v="235"/>
    <s v="DATEM DEL MARAÃ‘ON"/>
    <s v="BARRANCA"/>
    <x v="1"/>
    <x v="74"/>
    <x v="74"/>
    <x v="2"/>
    <n v="301612"/>
    <s v="PLANIFICACION FAMILIAR"/>
    <x v="0"/>
    <x v="0"/>
    <n v="10"/>
    <n v="4"/>
    <n v="33"/>
    <n v="4"/>
    <n v="29"/>
    <n v="0"/>
    <n v="0"/>
    <n v="0"/>
    <n v="0"/>
    <n v="0"/>
    <n v="0"/>
  </r>
  <r>
    <n v="235"/>
    <s v="DATEM DEL MARAÃ‘ON"/>
    <s v="BARRANCA"/>
    <x v="1"/>
    <x v="74"/>
    <x v="74"/>
    <x v="2"/>
    <n v="301612"/>
    <s v="PLANIFICACION FAMILIAR"/>
    <x v="0"/>
    <x v="1"/>
    <n v="11"/>
    <n v="0"/>
    <n v="57"/>
    <n v="0"/>
    <n v="57"/>
    <n v="0"/>
    <n v="0"/>
    <n v="0"/>
    <n v="0"/>
    <n v="0"/>
    <n v="0"/>
  </r>
  <r>
    <n v="235"/>
    <s v="DATEM DEL MARAÃ‘ON"/>
    <s v="BARRANCA"/>
    <x v="1"/>
    <x v="74"/>
    <x v="74"/>
    <x v="2"/>
    <n v="301613"/>
    <s v="MATERNO PERINATAL"/>
    <x v="0"/>
    <x v="0"/>
    <n v="2"/>
    <n v="1"/>
    <n v="2"/>
    <n v="0"/>
    <n v="1"/>
    <n v="1"/>
    <n v="0"/>
    <n v="0"/>
    <n v="0"/>
    <n v="0"/>
    <n v="0"/>
  </r>
  <r>
    <n v="235"/>
    <s v="DATEM DEL MARAÃ‘ON"/>
    <s v="BARRANCA"/>
    <x v="1"/>
    <x v="74"/>
    <x v="74"/>
    <x v="2"/>
    <n v="301613"/>
    <s v="MATERNO PERINATAL"/>
    <x v="0"/>
    <x v="1"/>
    <n v="9"/>
    <n v="0"/>
    <n v="54"/>
    <n v="0"/>
    <n v="54"/>
    <n v="0"/>
    <n v="0"/>
    <n v="0"/>
    <n v="0"/>
    <n v="0"/>
    <n v="0"/>
  </r>
  <r>
    <n v="235"/>
    <s v="DATEM DEL MARAÃ‘ON"/>
    <s v="BARRANCA"/>
    <x v="1"/>
    <x v="74"/>
    <x v="74"/>
    <x v="2"/>
    <n v="303203"/>
    <s v="OBSTETRICIA"/>
    <x v="0"/>
    <x v="0"/>
    <n v="9"/>
    <n v="3"/>
    <n v="46"/>
    <n v="2"/>
    <n v="43"/>
    <n v="1"/>
    <n v="14"/>
    <n v="0"/>
    <n v="0"/>
    <n v="0"/>
    <n v="0"/>
  </r>
  <r>
    <n v="235"/>
    <s v="DATEM DEL MARAÃ‘ON"/>
    <s v="BARRANCA"/>
    <x v="1"/>
    <x v="74"/>
    <x v="74"/>
    <x v="2"/>
    <n v="303203"/>
    <s v="OBSTETRICIA"/>
    <x v="0"/>
    <x v="1"/>
    <n v="2"/>
    <n v="0"/>
    <n v="10"/>
    <n v="0"/>
    <n v="10"/>
    <n v="0"/>
    <n v="0"/>
    <n v="0"/>
    <n v="0"/>
    <n v="0"/>
    <n v="0"/>
  </r>
  <r>
    <n v="235"/>
    <s v="DATEM DEL MARAÃ‘ON"/>
    <s v="BARRANCA"/>
    <x v="1"/>
    <x v="75"/>
    <x v="75"/>
    <x v="2"/>
    <n v="301204"/>
    <s v="INMUNIZACIONES"/>
    <x v="0"/>
    <x v="1"/>
    <n v="1"/>
    <n v="0"/>
    <n v="11"/>
    <n v="0"/>
    <n v="11"/>
    <n v="0"/>
    <n v="0"/>
    <n v="0"/>
    <n v="0"/>
    <n v="0"/>
    <n v="0"/>
  </r>
  <r>
    <n v="235"/>
    <s v="DATEM DEL MARAÃ‘ON"/>
    <s v="BARRANCA"/>
    <x v="1"/>
    <x v="75"/>
    <x v="75"/>
    <x v="2"/>
    <n v="301612"/>
    <s v="PLANIFICACION FAMILIAR"/>
    <x v="0"/>
    <x v="0"/>
    <n v="6"/>
    <n v="3"/>
    <n v="12"/>
    <n v="0"/>
    <n v="9"/>
    <n v="3"/>
    <n v="0"/>
    <n v="0"/>
    <n v="0"/>
    <n v="0"/>
    <n v="0"/>
  </r>
  <r>
    <n v="235"/>
    <s v="DATEM DEL MARAÃ‘ON"/>
    <s v="BARRANCA"/>
    <x v="1"/>
    <x v="75"/>
    <x v="75"/>
    <x v="2"/>
    <n v="301612"/>
    <s v="PLANIFICACION FAMILIAR"/>
    <x v="0"/>
    <x v="1"/>
    <n v="7"/>
    <n v="0"/>
    <n v="21"/>
    <n v="0"/>
    <n v="21"/>
    <n v="0"/>
    <n v="0"/>
    <n v="0"/>
    <n v="0"/>
    <n v="0"/>
    <n v="0"/>
  </r>
  <r>
    <n v="235"/>
    <s v="DATEM DEL MARAÃ‘ON"/>
    <s v="BARRANCA"/>
    <x v="1"/>
    <x v="75"/>
    <x v="75"/>
    <x v="2"/>
    <n v="301613"/>
    <s v="MATERNO PERINATAL"/>
    <x v="0"/>
    <x v="1"/>
    <n v="2"/>
    <n v="0"/>
    <n v="7"/>
    <n v="0"/>
    <n v="7"/>
    <n v="0"/>
    <n v="0"/>
    <n v="0"/>
    <n v="0"/>
    <n v="0"/>
    <n v="0"/>
  </r>
  <r>
    <n v="235"/>
    <s v="DATEM DEL MARAÃ‘ON"/>
    <s v="BARRANCA"/>
    <x v="1"/>
    <x v="75"/>
    <x v="75"/>
    <x v="2"/>
    <n v="302304"/>
    <s v="ATENCION INTEGRAL DEL ADOLESCENTE"/>
    <x v="0"/>
    <x v="1"/>
    <n v="2"/>
    <n v="0"/>
    <n v="5"/>
    <n v="0"/>
    <n v="5"/>
    <n v="0"/>
    <n v="0"/>
    <n v="0"/>
    <n v="0"/>
    <n v="0"/>
    <n v="0"/>
  </r>
  <r>
    <n v="235"/>
    <s v="DATEM DEL MARAÃ‘ON"/>
    <s v="BARRANCA"/>
    <x v="1"/>
    <x v="75"/>
    <x v="75"/>
    <x v="2"/>
    <n v="303203"/>
    <s v="OBSTETRICIA"/>
    <x v="0"/>
    <x v="0"/>
    <n v="12"/>
    <n v="7"/>
    <n v="50"/>
    <n v="1"/>
    <n v="43"/>
    <n v="6"/>
    <n v="0"/>
    <n v="0"/>
    <n v="0"/>
    <n v="0"/>
    <n v="0"/>
  </r>
  <r>
    <n v="235"/>
    <s v="DATEM DEL MARAÃ‘ON"/>
    <s v="BARRANCA"/>
    <x v="1"/>
    <x v="75"/>
    <x v="75"/>
    <x v="2"/>
    <n v="303203"/>
    <s v="OBSTETRICIA"/>
    <x v="0"/>
    <x v="1"/>
    <n v="8"/>
    <n v="0"/>
    <n v="43"/>
    <n v="0"/>
    <n v="43"/>
    <n v="0"/>
    <n v="0"/>
    <n v="0"/>
    <n v="0"/>
    <n v="0"/>
    <n v="0"/>
  </r>
  <r>
    <n v="235"/>
    <s v="DATEM DEL MARAÃ‘ON"/>
    <s v="BARRANCA"/>
    <x v="1"/>
    <x v="76"/>
    <x v="76"/>
    <x v="4"/>
    <n v="303713"/>
    <s v="ATENCION INTEGRAL DEL NINO"/>
    <x v="0"/>
    <x v="1"/>
    <n v="1"/>
    <n v="0"/>
    <n v="9"/>
    <n v="0"/>
    <n v="9"/>
    <n v="0"/>
    <n v="0"/>
    <n v="0"/>
    <n v="0"/>
    <n v="0"/>
    <n v="0"/>
  </r>
  <r>
    <n v="235"/>
    <s v="DATEM DEL MARAÃ‘ON"/>
    <s v="BARRANCA"/>
    <x v="1"/>
    <x v="77"/>
    <x v="77"/>
    <x v="5"/>
    <n v="302303"/>
    <s v="MEDICINA GENERAL"/>
    <x v="0"/>
    <x v="1"/>
    <n v="2"/>
    <n v="1"/>
    <n v="21"/>
    <n v="1"/>
    <n v="20"/>
    <n v="0"/>
    <n v="0"/>
    <n v="0"/>
    <n v="0"/>
    <n v="0"/>
    <n v="0"/>
  </r>
  <r>
    <n v="235"/>
    <s v="DATEM DEL MARAÃ‘ON"/>
    <s v="BARRANCA"/>
    <x v="1"/>
    <x v="78"/>
    <x v="78"/>
    <x v="0"/>
    <n v="301203"/>
    <s v="ENFERMERIA"/>
    <x v="0"/>
    <x v="0"/>
    <n v="10"/>
    <n v="1"/>
    <n v="117"/>
    <n v="1"/>
    <n v="116"/>
    <n v="0"/>
    <n v="0"/>
    <n v="0"/>
    <n v="0"/>
    <n v="0"/>
    <n v="0"/>
  </r>
  <r>
    <n v="235"/>
    <s v="DATEM DEL MARAÃ‘ON"/>
    <s v="BARRANCA"/>
    <x v="1"/>
    <x v="79"/>
    <x v="79"/>
    <x v="0"/>
    <n v="301204"/>
    <s v="INMUNIZACIONES"/>
    <x v="0"/>
    <x v="0"/>
    <n v="8"/>
    <n v="0"/>
    <n v="140"/>
    <n v="0"/>
    <n v="140"/>
    <n v="0"/>
    <n v="0"/>
    <n v="0"/>
    <n v="0"/>
    <n v="0"/>
    <n v="0"/>
  </r>
  <r>
    <n v="235"/>
    <s v="DATEM DEL MARAÃ‘ON"/>
    <s v="BARRANCA"/>
    <x v="1"/>
    <x v="79"/>
    <x v="79"/>
    <x v="0"/>
    <n v="301204"/>
    <s v="INMUNIZACIONES"/>
    <x v="0"/>
    <x v="1"/>
    <n v="6"/>
    <n v="17"/>
    <n v="90"/>
    <n v="11"/>
    <n v="73"/>
    <n v="6"/>
    <n v="0"/>
    <n v="0"/>
    <n v="0"/>
    <n v="0"/>
    <n v="0"/>
  </r>
  <r>
    <n v="235"/>
    <s v="DATEM DEL MARAÃ‘ON"/>
    <s v="BARRANCA"/>
    <x v="1"/>
    <x v="80"/>
    <x v="80"/>
    <x v="4"/>
    <n v="301204"/>
    <s v="INMUNIZACIONES"/>
    <x v="0"/>
    <x v="0"/>
    <n v="19"/>
    <n v="26"/>
    <n v="107"/>
    <n v="5"/>
    <n v="81"/>
    <n v="21"/>
    <n v="0"/>
    <n v="0"/>
    <n v="0"/>
    <n v="0"/>
    <n v="0"/>
  </r>
  <r>
    <n v="235"/>
    <s v="DATEM DEL MARAÃ‘ON"/>
    <s v="BARRANCA"/>
    <x v="1"/>
    <x v="80"/>
    <x v="80"/>
    <x v="4"/>
    <n v="301204"/>
    <s v="INMUNIZACIONES"/>
    <x v="0"/>
    <x v="1"/>
    <n v="5"/>
    <n v="237"/>
    <n v="387"/>
    <n v="71"/>
    <n v="150"/>
    <n v="166"/>
    <n v="0"/>
    <n v="0"/>
    <n v="0"/>
    <n v="0"/>
    <n v="0"/>
  </r>
  <r>
    <n v="235"/>
    <s v="DATEM DEL MARAÃ‘ON"/>
    <s v="BARRANCA"/>
    <x v="1"/>
    <x v="80"/>
    <x v="80"/>
    <x v="4"/>
    <n v="303713"/>
    <s v="ATENCION INTEGRAL DEL NINO"/>
    <x v="0"/>
    <x v="0"/>
    <n v="25"/>
    <n v="32"/>
    <n v="252"/>
    <n v="17"/>
    <n v="220"/>
    <n v="15"/>
    <n v="0"/>
    <n v="0"/>
    <n v="0"/>
    <n v="0"/>
    <n v="0"/>
  </r>
  <r>
    <n v="235"/>
    <s v="DATEM DEL MARAÃ‘ON"/>
    <s v="BARRANCA"/>
    <x v="1"/>
    <x v="80"/>
    <x v="80"/>
    <x v="4"/>
    <n v="303713"/>
    <s v="ATENCION INTEGRAL DEL NINO"/>
    <x v="0"/>
    <x v="1"/>
    <n v="3"/>
    <n v="2"/>
    <n v="23"/>
    <n v="2"/>
    <n v="21"/>
    <n v="0"/>
    <n v="0"/>
    <n v="0"/>
    <n v="0"/>
    <n v="0"/>
    <n v="0"/>
  </r>
  <r>
    <n v="235"/>
    <s v="DATEM DEL MARAÃ‘ON"/>
    <s v="BARRANCA"/>
    <x v="1"/>
    <x v="81"/>
    <x v="81"/>
    <x v="4"/>
    <n v="301204"/>
    <s v="INMUNIZACIONES"/>
    <x v="0"/>
    <x v="0"/>
    <n v="1"/>
    <n v="0"/>
    <n v="26"/>
    <n v="0"/>
    <n v="26"/>
    <n v="0"/>
    <n v="0"/>
    <n v="0"/>
    <n v="0"/>
    <n v="0"/>
    <n v="0"/>
  </r>
  <r>
    <n v="235"/>
    <s v="DATEM DEL MARAÃ‘ON"/>
    <s v="BARRANCA"/>
    <x v="1"/>
    <x v="81"/>
    <x v="81"/>
    <x v="4"/>
    <n v="301204"/>
    <s v="INMUNIZACIONES"/>
    <x v="0"/>
    <x v="1"/>
    <n v="2"/>
    <n v="2"/>
    <n v="173"/>
    <n v="1"/>
    <n v="171"/>
    <n v="1"/>
    <n v="0"/>
    <n v="0"/>
    <n v="0"/>
    <n v="0"/>
    <n v="0"/>
  </r>
  <r>
    <n v="235"/>
    <s v="DATEM DEL MARAÃ‘ON"/>
    <s v="BARRANCA"/>
    <x v="1"/>
    <x v="82"/>
    <x v="82"/>
    <x v="4"/>
    <n v="301204"/>
    <s v="INMUNIZACIONES"/>
    <x v="0"/>
    <x v="1"/>
    <n v="5"/>
    <n v="0"/>
    <n v="323"/>
    <n v="0"/>
    <n v="323"/>
    <n v="0"/>
    <n v="0"/>
    <n v="0"/>
    <n v="0"/>
    <n v="0"/>
    <n v="0"/>
  </r>
  <r>
    <n v="235"/>
    <s v="DATEM DEL MARAÃ‘ON"/>
    <s v="BARRANCA"/>
    <x v="1"/>
    <x v="83"/>
    <x v="83"/>
    <x v="4"/>
    <n v="301203"/>
    <s v="ENFERMERIA"/>
    <x v="0"/>
    <x v="0"/>
    <n v="10"/>
    <n v="1"/>
    <n v="165"/>
    <n v="1"/>
    <n v="164"/>
    <n v="0"/>
    <n v="0"/>
    <n v="0"/>
    <n v="0"/>
    <n v="0"/>
    <n v="0"/>
  </r>
  <r>
    <n v="235"/>
    <s v="DATEM DEL MARAÃ‘ON"/>
    <s v="BARRANCA"/>
    <x v="1"/>
    <x v="83"/>
    <x v="83"/>
    <x v="4"/>
    <n v="301203"/>
    <s v="ENFERMERIA"/>
    <x v="0"/>
    <x v="1"/>
    <n v="15"/>
    <n v="1"/>
    <n v="86"/>
    <n v="1"/>
    <n v="85"/>
    <n v="0"/>
    <n v="0"/>
    <n v="0"/>
    <n v="0"/>
    <n v="0"/>
    <n v="0"/>
  </r>
  <r>
    <n v="235"/>
    <s v="DATEM DEL MARAÃ‘ON"/>
    <s v="BARRANCA"/>
    <x v="1"/>
    <x v="83"/>
    <x v="83"/>
    <x v="4"/>
    <n v="301204"/>
    <s v="INMUNIZACIONES"/>
    <x v="0"/>
    <x v="0"/>
    <n v="2"/>
    <n v="0"/>
    <n v="298"/>
    <n v="0"/>
    <n v="298"/>
    <n v="0"/>
    <n v="0"/>
    <n v="0"/>
    <n v="0"/>
    <n v="0"/>
    <n v="0"/>
  </r>
  <r>
    <n v="235"/>
    <s v="DATEM DEL MARAÃ‘ON"/>
    <s v="BARRANCA"/>
    <x v="1"/>
    <x v="83"/>
    <x v="83"/>
    <x v="4"/>
    <n v="301204"/>
    <s v="INMUNIZACIONES"/>
    <x v="0"/>
    <x v="1"/>
    <n v="1"/>
    <n v="0"/>
    <n v="141"/>
    <n v="0"/>
    <n v="141"/>
    <n v="0"/>
    <n v="0"/>
    <n v="0"/>
    <n v="0"/>
    <n v="0"/>
    <n v="0"/>
  </r>
  <r>
    <n v="235"/>
    <s v="DATEM DEL MARAÃ‘ON"/>
    <s v="BARRANCA"/>
    <x v="1"/>
    <x v="84"/>
    <x v="84"/>
    <x v="9"/>
    <n v="303802"/>
    <s v="PSICOLOGIA"/>
    <x v="0"/>
    <x v="0"/>
    <n v="2"/>
    <n v="22"/>
    <n v="50"/>
    <n v="0"/>
    <n v="28"/>
    <n v="22"/>
    <n v="0"/>
    <n v="0"/>
    <n v="0"/>
    <n v="0"/>
    <n v="0"/>
  </r>
  <r>
    <n v="236"/>
    <s v="DATEM DEL MARAÃ‘ON"/>
    <s v="BARRANCA"/>
    <x v="2"/>
    <x v="85"/>
    <x v="85"/>
    <x v="0"/>
    <n v="301102"/>
    <s v="ENFERMEDADES METAXENICAS Y OTRAS TRANSMITIDAS POR VECTORES"/>
    <x v="0"/>
    <x v="0"/>
    <n v="24"/>
    <n v="2"/>
    <n v="50"/>
    <n v="2"/>
    <n v="48"/>
    <n v="0"/>
    <n v="0"/>
    <n v="0"/>
    <n v="0"/>
    <n v="0"/>
    <n v="0"/>
  </r>
  <r>
    <n v="236"/>
    <s v="DATEM DEL MARAÃ‘ON"/>
    <s v="BARRANCA"/>
    <x v="2"/>
    <x v="85"/>
    <x v="85"/>
    <x v="0"/>
    <n v="301202"/>
    <s v="CRECIMIENTO Y DESARROLLO"/>
    <x v="0"/>
    <x v="0"/>
    <n v="10"/>
    <n v="6"/>
    <n v="13"/>
    <n v="3"/>
    <n v="7"/>
    <n v="3"/>
    <n v="0"/>
    <n v="0"/>
    <n v="0"/>
    <n v="0"/>
    <n v="0"/>
  </r>
  <r>
    <n v="236"/>
    <s v="DATEM DEL MARAÃ‘ON"/>
    <s v="BARRANCA"/>
    <x v="2"/>
    <x v="85"/>
    <x v="85"/>
    <x v="0"/>
    <n v="301204"/>
    <s v="INMUNIZACIONES"/>
    <x v="0"/>
    <x v="0"/>
    <n v="8"/>
    <n v="4"/>
    <n v="13"/>
    <n v="0"/>
    <n v="9"/>
    <n v="4"/>
    <n v="0"/>
    <n v="0"/>
    <n v="0"/>
    <n v="0"/>
    <n v="0"/>
  </r>
  <r>
    <n v="236"/>
    <s v="DATEM DEL MARAÃ‘ON"/>
    <s v="BARRANCA"/>
    <x v="2"/>
    <x v="85"/>
    <x v="85"/>
    <x v="0"/>
    <n v="302303"/>
    <s v="MEDICINA GENERAL"/>
    <x v="0"/>
    <x v="0"/>
    <n v="18"/>
    <n v="9"/>
    <n v="63"/>
    <n v="9"/>
    <n v="54"/>
    <n v="0"/>
    <n v="0"/>
    <n v="0"/>
    <n v="0"/>
    <n v="0"/>
    <n v="0"/>
  </r>
  <r>
    <n v="236"/>
    <s v="DATEM DEL MARAÃ‘ON"/>
    <s v="BARRANCA"/>
    <x v="2"/>
    <x v="86"/>
    <x v="86"/>
    <x v="0"/>
    <n v="301202"/>
    <s v="CRECIMIENTO Y DESARROLLO"/>
    <x v="0"/>
    <x v="0"/>
    <n v="7"/>
    <n v="8"/>
    <n v="14"/>
    <n v="1"/>
    <n v="6"/>
    <n v="7"/>
    <n v="0"/>
    <n v="0"/>
    <n v="0"/>
    <n v="0"/>
    <n v="0"/>
  </r>
  <r>
    <n v="236"/>
    <s v="DATEM DEL MARAÃ‘ON"/>
    <s v="BARRANCA"/>
    <x v="2"/>
    <x v="86"/>
    <x v="86"/>
    <x v="0"/>
    <n v="301612"/>
    <s v="PLANIFICACION FAMILIAR"/>
    <x v="0"/>
    <x v="0"/>
    <n v="4"/>
    <n v="0"/>
    <n v="8"/>
    <n v="0"/>
    <n v="8"/>
    <n v="0"/>
    <n v="0"/>
    <n v="0"/>
    <n v="0"/>
    <n v="0"/>
    <n v="0"/>
  </r>
  <r>
    <n v="236"/>
    <s v="DATEM DEL MARAÃ‘ON"/>
    <s v="BARRANCA"/>
    <x v="2"/>
    <x v="86"/>
    <x v="86"/>
    <x v="0"/>
    <n v="302303"/>
    <s v="MEDICINA GENERAL"/>
    <x v="0"/>
    <x v="0"/>
    <n v="24"/>
    <n v="9"/>
    <n v="116"/>
    <n v="9"/>
    <n v="107"/>
    <n v="0"/>
    <n v="0"/>
    <n v="0"/>
    <n v="0"/>
    <n v="0"/>
    <n v="0"/>
  </r>
  <r>
    <n v="236"/>
    <s v="DATEM DEL MARAÃ‘ON"/>
    <s v="BARRANCA"/>
    <x v="2"/>
    <x v="86"/>
    <x v="86"/>
    <x v="0"/>
    <n v="302303"/>
    <s v="MEDICINA GENERAL"/>
    <x v="0"/>
    <x v="1"/>
    <n v="4"/>
    <n v="1"/>
    <n v="19"/>
    <n v="1"/>
    <n v="18"/>
    <n v="0"/>
    <n v="0"/>
    <n v="0"/>
    <n v="0"/>
    <n v="0"/>
    <n v="0"/>
  </r>
  <r>
    <n v="236"/>
    <s v="DATEM DEL MARAÃ‘ON"/>
    <s v="BARRANCA"/>
    <x v="2"/>
    <x v="86"/>
    <x v="86"/>
    <x v="0"/>
    <n v="303203"/>
    <s v="OBSTETRICIA"/>
    <x v="0"/>
    <x v="0"/>
    <n v="5"/>
    <n v="0"/>
    <n v="7"/>
    <n v="0"/>
    <n v="7"/>
    <n v="0"/>
    <n v="0"/>
    <n v="0"/>
    <n v="0"/>
    <n v="0"/>
    <n v="0"/>
  </r>
  <r>
    <n v="236"/>
    <s v="DATEM DEL MARAÃ‘ON"/>
    <s v="BARRANCA"/>
    <x v="2"/>
    <x v="87"/>
    <x v="87"/>
    <x v="0"/>
    <n v="301102"/>
    <s v="ENFERMEDADES METAXENICAS Y OTRAS TRANSMITIDAS POR VECTORES"/>
    <x v="0"/>
    <x v="0"/>
    <n v="17"/>
    <n v="1"/>
    <n v="39"/>
    <n v="1"/>
    <n v="38"/>
    <n v="0"/>
    <n v="0"/>
    <n v="0"/>
    <n v="0"/>
    <n v="0"/>
    <n v="0"/>
  </r>
  <r>
    <n v="236"/>
    <s v="DATEM DEL MARAÃ‘ON"/>
    <s v="BARRANCA"/>
    <x v="2"/>
    <x v="87"/>
    <x v="87"/>
    <x v="0"/>
    <n v="302303"/>
    <s v="MEDICINA GENERAL"/>
    <x v="0"/>
    <x v="0"/>
    <n v="20"/>
    <n v="1"/>
    <n v="107"/>
    <n v="1"/>
    <n v="106"/>
    <n v="0"/>
    <n v="0"/>
    <n v="0"/>
    <n v="0"/>
    <n v="0"/>
    <n v="0"/>
  </r>
  <r>
    <n v="236"/>
    <s v="DATEM DEL MARAÃ‘ON"/>
    <s v="BARRANCA"/>
    <x v="2"/>
    <x v="88"/>
    <x v="88"/>
    <x v="0"/>
    <n v="301202"/>
    <s v="CRECIMIENTO Y DESARROLLO"/>
    <x v="0"/>
    <x v="0"/>
    <n v="2"/>
    <n v="0"/>
    <n v="2"/>
    <n v="0"/>
    <n v="2"/>
    <n v="0"/>
    <n v="0"/>
    <n v="0"/>
    <n v="0"/>
    <n v="0"/>
    <n v="0"/>
  </r>
  <r>
    <n v="236"/>
    <s v="DATEM DEL MARAÃ‘ON"/>
    <s v="BARRANCA"/>
    <x v="2"/>
    <x v="88"/>
    <x v="88"/>
    <x v="0"/>
    <n v="301203"/>
    <s v="ENFERMERIA"/>
    <x v="0"/>
    <x v="0"/>
    <n v="14"/>
    <n v="0"/>
    <n v="42"/>
    <n v="0"/>
    <n v="42"/>
    <n v="0"/>
    <n v="0"/>
    <n v="0"/>
    <n v="0"/>
    <n v="0"/>
    <n v="0"/>
  </r>
  <r>
    <n v="236"/>
    <s v="DATEM DEL MARAÃ‘ON"/>
    <s v="BARRANCA"/>
    <x v="2"/>
    <x v="88"/>
    <x v="88"/>
    <x v="0"/>
    <n v="301204"/>
    <s v="INMUNIZACIONES"/>
    <x v="0"/>
    <x v="0"/>
    <n v="4"/>
    <n v="19"/>
    <n v="28"/>
    <n v="5"/>
    <n v="9"/>
    <n v="14"/>
    <n v="0"/>
    <n v="0"/>
    <n v="0"/>
    <n v="0"/>
    <n v="0"/>
  </r>
  <r>
    <n v="236"/>
    <s v="DATEM DEL MARAÃ‘ON"/>
    <s v="BARRANCA"/>
    <x v="2"/>
    <x v="88"/>
    <x v="88"/>
    <x v="0"/>
    <n v="301204"/>
    <s v="INMUNIZACIONES"/>
    <x v="0"/>
    <x v="1"/>
    <n v="15"/>
    <n v="15"/>
    <n v="34"/>
    <n v="3"/>
    <n v="19"/>
    <n v="12"/>
    <n v="0"/>
    <n v="0"/>
    <n v="0"/>
    <n v="0"/>
    <n v="0"/>
  </r>
  <r>
    <n v="236"/>
    <s v="DATEM DEL MARAÃ‘ON"/>
    <s v="BARRANCA"/>
    <x v="2"/>
    <x v="88"/>
    <x v="88"/>
    <x v="0"/>
    <n v="302303"/>
    <s v="MEDICINA GENERAL"/>
    <x v="0"/>
    <x v="1"/>
    <n v="2"/>
    <n v="0"/>
    <n v="5"/>
    <n v="0"/>
    <n v="5"/>
    <n v="0"/>
    <n v="0"/>
    <n v="0"/>
    <n v="0"/>
    <n v="0"/>
    <n v="0"/>
  </r>
  <r>
    <n v="236"/>
    <s v="DATEM DEL MARAÃ‘ON"/>
    <s v="BARRANCA"/>
    <x v="2"/>
    <x v="88"/>
    <x v="88"/>
    <x v="0"/>
    <n v="303203"/>
    <s v="OBSTETRICIA"/>
    <x v="0"/>
    <x v="0"/>
    <n v="7"/>
    <n v="0"/>
    <n v="27"/>
    <n v="0"/>
    <n v="27"/>
    <n v="0"/>
    <n v="0"/>
    <n v="0"/>
    <n v="0"/>
    <n v="0"/>
    <n v="0"/>
  </r>
  <r>
    <n v="236"/>
    <s v="DATEM DEL MARAÃ‘ON"/>
    <s v="BARRANCA"/>
    <x v="2"/>
    <x v="89"/>
    <x v="89"/>
    <x v="0"/>
    <n v="301202"/>
    <s v="CRECIMIENTO Y DESARROLLO"/>
    <x v="0"/>
    <x v="1"/>
    <n v="1"/>
    <n v="0"/>
    <n v="1"/>
    <n v="0"/>
    <n v="1"/>
    <n v="0"/>
    <n v="0"/>
    <n v="0"/>
    <n v="0"/>
    <n v="0"/>
    <n v="0"/>
  </r>
  <r>
    <n v="237"/>
    <s v="DATEM DEL MARAÃ‘ON"/>
    <s v="BARRANCA"/>
    <x v="3"/>
    <x v="90"/>
    <x v="90"/>
    <x v="0"/>
    <n v="301612"/>
    <s v="PLANIFICACION FAMILIAR"/>
    <x v="0"/>
    <x v="0"/>
    <n v="15"/>
    <n v="0"/>
    <n v="16"/>
    <n v="0"/>
    <n v="16"/>
    <n v="0"/>
    <n v="0"/>
    <n v="0"/>
    <n v="0"/>
    <n v="0"/>
    <n v="0"/>
  </r>
  <r>
    <n v="237"/>
    <s v="DATEM DEL MARAÃ‘ON"/>
    <s v="BARRANCA"/>
    <x v="3"/>
    <x v="90"/>
    <x v="90"/>
    <x v="0"/>
    <n v="301613"/>
    <s v="MATERNO PERINATAL"/>
    <x v="0"/>
    <x v="0"/>
    <n v="10"/>
    <n v="13"/>
    <n v="13"/>
    <n v="0"/>
    <n v="0"/>
    <n v="13"/>
    <n v="0"/>
    <n v="0"/>
    <n v="0"/>
    <n v="0"/>
    <n v="0"/>
  </r>
  <r>
    <n v="237"/>
    <s v="DATEM DEL MARAÃ‘ON"/>
    <s v="BARRANCA"/>
    <x v="3"/>
    <x v="90"/>
    <x v="90"/>
    <x v="0"/>
    <n v="302303"/>
    <s v="MEDICINA GENERAL"/>
    <x v="0"/>
    <x v="0"/>
    <n v="25"/>
    <n v="6"/>
    <n v="159"/>
    <n v="5"/>
    <n v="153"/>
    <n v="1"/>
    <n v="0"/>
    <n v="0"/>
    <n v="0"/>
    <n v="0"/>
    <n v="0"/>
  </r>
  <r>
    <n v="237"/>
    <s v="DATEM DEL MARAÃ‘ON"/>
    <s v="BARRANCA"/>
    <x v="3"/>
    <x v="90"/>
    <x v="90"/>
    <x v="0"/>
    <n v="302303"/>
    <s v="MEDICINA GENERAL"/>
    <x v="0"/>
    <x v="1"/>
    <n v="24"/>
    <n v="2"/>
    <n v="143"/>
    <n v="2"/>
    <n v="141"/>
    <n v="0"/>
    <n v="0"/>
    <n v="0"/>
    <n v="0"/>
    <n v="0"/>
    <n v="0"/>
  </r>
  <r>
    <n v="237"/>
    <s v="DATEM DEL MARAÃ‘ON"/>
    <s v="BARRANCA"/>
    <x v="3"/>
    <x v="90"/>
    <x v="90"/>
    <x v="0"/>
    <n v="303203"/>
    <s v="OBSTETRICIA"/>
    <x v="0"/>
    <x v="1"/>
    <n v="19"/>
    <n v="0"/>
    <n v="62"/>
    <n v="0"/>
    <n v="62"/>
    <n v="0"/>
    <n v="0"/>
    <n v="0"/>
    <n v="0"/>
    <n v="0"/>
    <n v="0"/>
  </r>
  <r>
    <n v="237"/>
    <s v="DATEM DEL MARAÃ‘ON"/>
    <s v="BARRANCA"/>
    <x v="3"/>
    <x v="91"/>
    <x v="91"/>
    <x v="0"/>
    <n v="301202"/>
    <s v="CRECIMIENTO Y DESARROLLO"/>
    <x v="0"/>
    <x v="0"/>
    <n v="21"/>
    <n v="51"/>
    <n v="73"/>
    <n v="4"/>
    <n v="22"/>
    <n v="47"/>
    <n v="0"/>
    <n v="0"/>
    <n v="0"/>
    <n v="0"/>
    <n v="0"/>
  </r>
  <r>
    <n v="237"/>
    <s v="DATEM DEL MARAÃ‘ON"/>
    <s v="BARRANCA"/>
    <x v="3"/>
    <x v="91"/>
    <x v="91"/>
    <x v="0"/>
    <n v="301202"/>
    <s v="CRECIMIENTO Y DESARROLLO"/>
    <x v="0"/>
    <x v="1"/>
    <n v="4"/>
    <n v="0"/>
    <n v="7"/>
    <n v="0"/>
    <n v="7"/>
    <n v="0"/>
    <n v="0"/>
    <n v="0"/>
    <n v="0"/>
    <n v="0"/>
    <n v="0"/>
  </r>
  <r>
    <n v="237"/>
    <s v="DATEM DEL MARAÃ‘ON"/>
    <s v="BARRANCA"/>
    <x v="3"/>
    <x v="91"/>
    <x v="91"/>
    <x v="0"/>
    <n v="302303"/>
    <s v="MEDICINA GENERAL"/>
    <x v="0"/>
    <x v="0"/>
    <n v="9"/>
    <n v="0"/>
    <n v="23"/>
    <n v="0"/>
    <n v="23"/>
    <n v="0"/>
    <n v="0"/>
    <n v="0"/>
    <n v="0"/>
    <n v="0"/>
    <n v="0"/>
  </r>
  <r>
    <n v="237"/>
    <s v="DATEM DEL MARAÃ‘ON"/>
    <s v="BARRANCA"/>
    <x v="3"/>
    <x v="92"/>
    <x v="92"/>
    <x v="6"/>
    <n v="301102"/>
    <s v="ENFERMEDADES METAXENICAS Y OTRAS TRANSMITIDAS POR VECTORES"/>
    <x v="0"/>
    <x v="0"/>
    <n v="5"/>
    <n v="0"/>
    <n v="24"/>
    <n v="0"/>
    <n v="24"/>
    <n v="0"/>
    <n v="0"/>
    <n v="0"/>
    <n v="0"/>
    <n v="0"/>
    <n v="0"/>
  </r>
  <r>
    <n v="237"/>
    <s v="DATEM DEL MARAÃ‘ON"/>
    <s v="BARRANCA"/>
    <x v="3"/>
    <x v="92"/>
    <x v="92"/>
    <x v="6"/>
    <n v="301102"/>
    <s v="ENFERMEDADES METAXENICAS Y OTRAS TRANSMITIDAS POR VECTORES"/>
    <x v="0"/>
    <x v="1"/>
    <n v="7"/>
    <n v="0"/>
    <n v="16"/>
    <n v="0"/>
    <n v="16"/>
    <n v="0"/>
    <n v="0"/>
    <n v="0"/>
    <n v="0"/>
    <n v="0"/>
    <n v="0"/>
  </r>
  <r>
    <n v="237"/>
    <s v="DATEM DEL MARAÃ‘ON"/>
    <s v="BARRANCA"/>
    <x v="3"/>
    <x v="92"/>
    <x v="92"/>
    <x v="6"/>
    <n v="302802"/>
    <s v="CONSULTORIO CONTROL TUBERCULOSIS"/>
    <x v="0"/>
    <x v="0"/>
    <n v="4"/>
    <n v="0"/>
    <n v="16"/>
    <n v="0"/>
    <n v="16"/>
    <n v="0"/>
    <n v="0"/>
    <n v="0"/>
    <n v="0"/>
    <n v="0"/>
    <n v="0"/>
  </r>
  <r>
    <n v="238"/>
    <s v="DATEM DEL MARAÃ‘ON"/>
    <s v="BARRANCA"/>
    <x v="4"/>
    <x v="17"/>
    <x v="17"/>
    <x v="0"/>
    <n v="301204"/>
    <s v="INMUNIZACIONES"/>
    <x v="0"/>
    <x v="1"/>
    <n v="6"/>
    <n v="183"/>
    <n v="201"/>
    <n v="16"/>
    <n v="18"/>
    <n v="167"/>
    <n v="0"/>
    <n v="0"/>
    <n v="0"/>
    <n v="0"/>
    <n v="0"/>
  </r>
  <r>
    <n v="238"/>
    <s v="DATEM DEL MARAÃ‘ON"/>
    <s v="BARRANCA"/>
    <x v="4"/>
    <x v="28"/>
    <x v="28"/>
    <x v="2"/>
    <n v="301612"/>
    <s v="PLANIFICACION FAMILIAR"/>
    <x v="0"/>
    <x v="1"/>
    <n v="7"/>
    <n v="0"/>
    <n v="48"/>
    <n v="0"/>
    <n v="48"/>
    <n v="0"/>
    <n v="0"/>
    <n v="0"/>
    <n v="0"/>
    <n v="0"/>
    <n v="0"/>
  </r>
  <r>
    <n v="238"/>
    <s v="DATEM DEL MARAÃ‘ON"/>
    <s v="BARRANCA"/>
    <x v="4"/>
    <x v="28"/>
    <x v="28"/>
    <x v="2"/>
    <n v="301613"/>
    <s v="MATERNO PERINATAL"/>
    <x v="0"/>
    <x v="1"/>
    <n v="5"/>
    <n v="0"/>
    <n v="11"/>
    <n v="0"/>
    <n v="11"/>
    <n v="0"/>
    <n v="0"/>
    <n v="0"/>
    <n v="0"/>
    <n v="0"/>
    <n v="0"/>
  </r>
  <r>
    <n v="238"/>
    <s v="DATEM DEL MARAÃ‘ON"/>
    <s v="BARRANCA"/>
    <x v="4"/>
    <x v="28"/>
    <x v="28"/>
    <x v="2"/>
    <n v="302304"/>
    <s v="ATENCION INTEGRAL DEL ADOLESCENTE"/>
    <x v="0"/>
    <x v="1"/>
    <n v="7"/>
    <n v="0"/>
    <n v="35"/>
    <n v="0"/>
    <n v="35"/>
    <n v="0"/>
    <n v="0"/>
    <n v="0"/>
    <n v="0"/>
    <n v="0"/>
    <n v="0"/>
  </r>
  <r>
    <n v="238"/>
    <s v="DATEM DEL MARAÃ‘ON"/>
    <s v="BARRANCA"/>
    <x v="4"/>
    <x v="28"/>
    <x v="28"/>
    <x v="2"/>
    <n v="303203"/>
    <s v="OBSTETRICIA"/>
    <x v="0"/>
    <x v="1"/>
    <n v="5"/>
    <n v="0"/>
    <n v="51"/>
    <n v="0"/>
    <n v="51"/>
    <n v="0"/>
    <n v="0"/>
    <n v="0"/>
    <n v="0"/>
    <n v="0"/>
    <n v="0"/>
  </r>
  <r>
    <n v="238"/>
    <s v="DATEM DEL MARAÃ‘ON"/>
    <s v="BARRANCA"/>
    <x v="4"/>
    <x v="93"/>
    <x v="93"/>
    <x v="0"/>
    <n v="301612"/>
    <s v="PLANIFICACION FAMILIAR"/>
    <x v="0"/>
    <x v="0"/>
    <n v="5"/>
    <n v="0"/>
    <n v="5"/>
    <n v="0"/>
    <n v="5"/>
    <n v="0"/>
    <n v="0"/>
    <n v="0"/>
    <n v="0"/>
    <n v="0"/>
    <n v="0"/>
  </r>
  <r>
    <n v="238"/>
    <s v="DATEM DEL MARAÃ‘ON"/>
    <s v="BARRANCA"/>
    <x v="4"/>
    <x v="93"/>
    <x v="93"/>
    <x v="0"/>
    <n v="301612"/>
    <s v="PLANIFICACION FAMILIAR"/>
    <x v="0"/>
    <x v="1"/>
    <n v="2"/>
    <n v="0"/>
    <n v="5"/>
    <n v="0"/>
    <n v="5"/>
    <n v="0"/>
    <n v="0"/>
    <n v="0"/>
    <n v="0"/>
    <n v="0"/>
    <n v="0"/>
  </r>
  <r>
    <n v="238"/>
    <s v="DATEM DEL MARAÃ‘ON"/>
    <s v="BARRANCA"/>
    <x v="4"/>
    <x v="93"/>
    <x v="93"/>
    <x v="0"/>
    <n v="302303"/>
    <s v="MEDICINA GENERAL"/>
    <x v="0"/>
    <x v="0"/>
    <n v="25"/>
    <n v="6"/>
    <n v="211"/>
    <n v="6"/>
    <n v="205"/>
    <n v="0"/>
    <n v="0"/>
    <n v="0"/>
    <n v="0"/>
    <n v="0"/>
    <n v="0"/>
  </r>
  <r>
    <n v="238"/>
    <s v="DATEM DEL MARAÃ‘ON"/>
    <s v="BARRANCA"/>
    <x v="4"/>
    <x v="93"/>
    <x v="93"/>
    <x v="0"/>
    <n v="302303"/>
    <s v="MEDICINA GENERAL"/>
    <x v="0"/>
    <x v="1"/>
    <n v="16"/>
    <n v="1"/>
    <n v="120"/>
    <n v="1"/>
    <n v="119"/>
    <n v="0"/>
    <n v="0"/>
    <n v="0"/>
    <n v="0"/>
    <n v="0"/>
    <n v="0"/>
  </r>
  <r>
    <n v="238"/>
    <s v="DATEM DEL MARAÃ‘ON"/>
    <s v="BARRANCA"/>
    <x v="4"/>
    <x v="53"/>
    <x v="53"/>
    <x v="0"/>
    <n v="301202"/>
    <s v="CRECIMIENTO Y DESARROLLO"/>
    <x v="0"/>
    <x v="1"/>
    <n v="1"/>
    <n v="0"/>
    <n v="1"/>
    <n v="0"/>
    <n v="1"/>
    <n v="0"/>
    <n v="0"/>
    <n v="0"/>
    <n v="0"/>
    <n v="0"/>
    <n v="0"/>
  </r>
  <r>
    <n v="238"/>
    <s v="DATEM DEL MARAÃ‘ON"/>
    <s v="BARRANCA"/>
    <x v="4"/>
    <x v="80"/>
    <x v="80"/>
    <x v="4"/>
    <n v="301204"/>
    <s v="INMUNIZACIONES"/>
    <x v="0"/>
    <x v="1"/>
    <n v="7"/>
    <n v="59"/>
    <n v="98"/>
    <n v="6"/>
    <n v="39"/>
    <n v="53"/>
    <n v="0"/>
    <n v="0"/>
    <n v="0"/>
    <n v="0"/>
    <n v="0"/>
  </r>
  <r>
    <n v="238"/>
    <s v="DATEM DEL MARAÃ‘ON"/>
    <s v="BARRANCA"/>
    <x v="4"/>
    <x v="94"/>
    <x v="94"/>
    <x v="0"/>
    <n v="301202"/>
    <s v="CRECIMIENTO Y DESARROLLO"/>
    <x v="0"/>
    <x v="0"/>
    <n v="24"/>
    <n v="59"/>
    <n v="75"/>
    <n v="6"/>
    <n v="16"/>
    <n v="53"/>
    <n v="0"/>
    <n v="0"/>
    <n v="0"/>
    <n v="0"/>
    <n v="0"/>
  </r>
  <r>
    <n v="238"/>
    <s v="DATEM DEL MARAÃ‘ON"/>
    <s v="BARRANCA"/>
    <x v="4"/>
    <x v="95"/>
    <x v="95"/>
    <x v="0"/>
    <n v="301202"/>
    <s v="CRECIMIENTO Y DESARROLLO"/>
    <x v="0"/>
    <x v="0"/>
    <n v="23"/>
    <n v="33"/>
    <n v="49"/>
    <n v="0"/>
    <n v="16"/>
    <n v="33"/>
    <n v="0"/>
    <n v="0"/>
    <n v="0"/>
    <n v="0"/>
    <n v="0"/>
  </r>
  <r>
    <n v="238"/>
    <s v="DATEM DEL MARAÃ‘ON"/>
    <s v="BARRANCA"/>
    <x v="4"/>
    <x v="95"/>
    <x v="95"/>
    <x v="0"/>
    <n v="301612"/>
    <s v="PLANIFICACION FAMILIAR"/>
    <x v="0"/>
    <x v="0"/>
    <n v="10"/>
    <n v="0"/>
    <n v="16"/>
    <n v="0"/>
    <n v="16"/>
    <n v="0"/>
    <n v="0"/>
    <n v="0"/>
    <n v="0"/>
    <n v="0"/>
    <n v="0"/>
  </r>
  <r>
    <n v="239"/>
    <s v="DATEM DEL MARAÃ‘ON"/>
    <s v="BARRANCA"/>
    <x v="5"/>
    <x v="96"/>
    <x v="96"/>
    <x v="0"/>
    <n v="301102"/>
    <s v="ENFERMEDADES METAXENICAS Y OTRAS TRANSMITIDAS POR VECTORES"/>
    <x v="0"/>
    <x v="0"/>
    <n v="15"/>
    <n v="0"/>
    <n v="30"/>
    <n v="0"/>
    <n v="30"/>
    <n v="0"/>
    <n v="0"/>
    <n v="0"/>
    <n v="0"/>
    <n v="0"/>
    <n v="0"/>
  </r>
  <r>
    <n v="239"/>
    <s v="DATEM DEL MARAÃ‘ON"/>
    <s v="BARRANCA"/>
    <x v="5"/>
    <x v="96"/>
    <x v="96"/>
    <x v="0"/>
    <n v="301202"/>
    <s v="CRECIMIENTO Y DESARROLLO"/>
    <x v="0"/>
    <x v="0"/>
    <n v="1"/>
    <n v="0"/>
    <n v="1"/>
    <n v="0"/>
    <n v="1"/>
    <n v="0"/>
    <n v="0"/>
    <n v="0"/>
    <n v="0"/>
    <n v="0"/>
    <n v="0"/>
  </r>
  <r>
    <n v="239"/>
    <s v="DATEM DEL MARAÃ‘ON"/>
    <s v="BARRANCA"/>
    <x v="5"/>
    <x v="96"/>
    <x v="96"/>
    <x v="0"/>
    <n v="301204"/>
    <s v="INMUNIZACIONES"/>
    <x v="0"/>
    <x v="0"/>
    <n v="3"/>
    <n v="11"/>
    <n v="11"/>
    <n v="0"/>
    <n v="0"/>
    <n v="11"/>
    <n v="0"/>
    <n v="0"/>
    <n v="0"/>
    <n v="0"/>
    <n v="0"/>
  </r>
  <r>
    <n v="239"/>
    <s v="DATEM DEL MARAÃ‘ON"/>
    <s v="BARRANCA"/>
    <x v="5"/>
    <x v="96"/>
    <x v="96"/>
    <x v="0"/>
    <n v="301612"/>
    <s v="PLANIFICACION FAMILIAR"/>
    <x v="0"/>
    <x v="0"/>
    <n v="6"/>
    <n v="0"/>
    <n v="6"/>
    <n v="0"/>
    <n v="6"/>
    <n v="0"/>
    <n v="0"/>
    <n v="0"/>
    <n v="0"/>
    <n v="0"/>
    <n v="0"/>
  </r>
  <r>
    <n v="239"/>
    <s v="DATEM DEL MARAÃ‘ON"/>
    <s v="BARRANCA"/>
    <x v="5"/>
    <x v="96"/>
    <x v="96"/>
    <x v="0"/>
    <n v="301613"/>
    <s v="MATERNO PERINATAL"/>
    <x v="0"/>
    <x v="0"/>
    <n v="5"/>
    <n v="4"/>
    <n v="8"/>
    <n v="0"/>
    <n v="4"/>
    <n v="4"/>
    <n v="0"/>
    <n v="0"/>
    <n v="0"/>
    <n v="0"/>
    <n v="0"/>
  </r>
  <r>
    <n v="239"/>
    <s v="DATEM DEL MARAÃ‘ON"/>
    <s v="BARRANCA"/>
    <x v="5"/>
    <x v="96"/>
    <x v="96"/>
    <x v="0"/>
    <n v="302303"/>
    <s v="MEDICINA GENERAL"/>
    <x v="0"/>
    <x v="0"/>
    <n v="14"/>
    <n v="1"/>
    <n v="60"/>
    <n v="1"/>
    <n v="59"/>
    <n v="0"/>
    <n v="0"/>
    <n v="0"/>
    <n v="0"/>
    <n v="0"/>
    <n v="0"/>
  </r>
  <r>
    <n v="239"/>
    <s v="DATEM DEL MARAÃ‘ON"/>
    <s v="BARRANCA"/>
    <x v="5"/>
    <x v="96"/>
    <x v="96"/>
    <x v="0"/>
    <n v="303203"/>
    <s v="OBSTETRICIA"/>
    <x v="0"/>
    <x v="0"/>
    <n v="4"/>
    <n v="0"/>
    <n v="6"/>
    <n v="0"/>
    <n v="6"/>
    <n v="0"/>
    <n v="0"/>
    <n v="0"/>
    <n v="0"/>
    <n v="0"/>
    <n v="0"/>
  </r>
  <r>
    <n v="239"/>
    <s v="DATEM DEL MARAÃ‘ON"/>
    <s v="BARRANCA"/>
    <x v="5"/>
    <x v="97"/>
    <x v="97"/>
    <x v="0"/>
    <n v="301102"/>
    <s v="ENFERMEDADES METAXENICAS Y OTRAS TRANSMITIDAS POR VECTORES"/>
    <x v="0"/>
    <x v="0"/>
    <n v="18"/>
    <n v="1"/>
    <n v="115"/>
    <n v="1"/>
    <n v="114"/>
    <n v="0"/>
    <n v="0"/>
    <n v="0"/>
    <n v="0"/>
    <n v="0"/>
    <n v="0"/>
  </r>
  <r>
    <n v="239"/>
    <s v="DATEM DEL MARAÃ‘ON"/>
    <s v="BARRANCA"/>
    <x v="5"/>
    <x v="97"/>
    <x v="97"/>
    <x v="0"/>
    <n v="301202"/>
    <s v="CRECIMIENTO Y DESARROLLO"/>
    <x v="0"/>
    <x v="1"/>
    <n v="17"/>
    <n v="1"/>
    <n v="26"/>
    <n v="1"/>
    <n v="25"/>
    <n v="0"/>
    <n v="1"/>
    <n v="0"/>
    <n v="0"/>
    <n v="0"/>
    <n v="0"/>
  </r>
  <r>
    <n v="239"/>
    <s v="DATEM DEL MARAÃ‘ON"/>
    <s v="BARRANCA"/>
    <x v="5"/>
    <x v="97"/>
    <x v="97"/>
    <x v="0"/>
    <n v="301204"/>
    <s v="INMUNIZACIONES"/>
    <x v="0"/>
    <x v="0"/>
    <n v="8"/>
    <n v="15"/>
    <n v="22"/>
    <n v="3"/>
    <n v="7"/>
    <n v="12"/>
    <n v="0"/>
    <n v="0"/>
    <n v="0"/>
    <n v="0"/>
    <n v="0"/>
  </r>
  <r>
    <n v="239"/>
    <s v="DATEM DEL MARAÃ‘ON"/>
    <s v="BARRANCA"/>
    <x v="5"/>
    <x v="97"/>
    <x v="97"/>
    <x v="0"/>
    <n v="301204"/>
    <s v="INMUNIZACIONES"/>
    <x v="0"/>
    <x v="1"/>
    <n v="15"/>
    <n v="58"/>
    <n v="159"/>
    <n v="0"/>
    <n v="101"/>
    <n v="58"/>
    <n v="0"/>
    <n v="0"/>
    <n v="0"/>
    <n v="0"/>
    <n v="0"/>
  </r>
  <r>
    <n v="239"/>
    <s v="DATEM DEL MARAÃ‘ON"/>
    <s v="BARRANCA"/>
    <x v="5"/>
    <x v="97"/>
    <x v="97"/>
    <x v="0"/>
    <n v="301612"/>
    <s v="PLANIFICACION FAMILIAR"/>
    <x v="0"/>
    <x v="1"/>
    <n v="4"/>
    <n v="0"/>
    <n v="4"/>
    <n v="0"/>
    <n v="4"/>
    <n v="0"/>
    <n v="0"/>
    <n v="0"/>
    <n v="0"/>
    <n v="0"/>
    <n v="0"/>
  </r>
  <r>
    <n v="239"/>
    <s v="DATEM DEL MARAÃ‘ON"/>
    <s v="BARRANCA"/>
    <x v="5"/>
    <x v="97"/>
    <x v="97"/>
    <x v="0"/>
    <n v="302303"/>
    <s v="MEDICINA GENERAL"/>
    <x v="0"/>
    <x v="0"/>
    <n v="8"/>
    <n v="0"/>
    <n v="31"/>
    <n v="0"/>
    <n v="31"/>
    <n v="0"/>
    <n v="1"/>
    <n v="0"/>
    <n v="0"/>
    <n v="0"/>
    <n v="0"/>
  </r>
  <r>
    <n v="239"/>
    <s v="DATEM DEL MARAÃ‘ON"/>
    <s v="BARRANCA"/>
    <x v="5"/>
    <x v="97"/>
    <x v="97"/>
    <x v="0"/>
    <n v="302303"/>
    <s v="MEDICINA GENERAL"/>
    <x v="0"/>
    <x v="1"/>
    <n v="17"/>
    <n v="1"/>
    <n v="103"/>
    <n v="1"/>
    <n v="85"/>
    <n v="0"/>
    <n v="0"/>
    <n v="17"/>
    <n v="0"/>
    <n v="0"/>
    <n v="0"/>
  </r>
  <r>
    <n v="239"/>
    <s v="DATEM DEL MARAÃ‘ON"/>
    <s v="BARRANCA"/>
    <x v="5"/>
    <x v="97"/>
    <x v="97"/>
    <x v="0"/>
    <n v="302802"/>
    <s v="CONSULTORIO CONTROL TUBERCULOSIS"/>
    <x v="0"/>
    <x v="0"/>
    <n v="5"/>
    <n v="0"/>
    <n v="8"/>
    <n v="0"/>
    <n v="8"/>
    <n v="0"/>
    <n v="0"/>
    <n v="0"/>
    <n v="0"/>
    <n v="0"/>
    <n v="0"/>
  </r>
  <r>
    <n v="239"/>
    <s v="DATEM DEL MARAÃ‘ON"/>
    <s v="BARRANCA"/>
    <x v="5"/>
    <x v="97"/>
    <x v="97"/>
    <x v="0"/>
    <n v="302802"/>
    <s v="CONSULTORIO CONTROL TUBERCULOSIS"/>
    <x v="0"/>
    <x v="1"/>
    <n v="7"/>
    <n v="0"/>
    <n v="10"/>
    <n v="0"/>
    <n v="10"/>
    <n v="0"/>
    <n v="0"/>
    <n v="0"/>
    <n v="0"/>
    <n v="0"/>
    <n v="0"/>
  </r>
  <r>
    <n v="239"/>
    <s v="DATEM DEL MARAÃ‘ON"/>
    <s v="BARRANCA"/>
    <x v="5"/>
    <x v="97"/>
    <x v="97"/>
    <x v="0"/>
    <n v="303203"/>
    <s v="OBSTETRICIA"/>
    <x v="0"/>
    <x v="1"/>
    <n v="7"/>
    <n v="0"/>
    <n v="11"/>
    <n v="0"/>
    <n v="11"/>
    <n v="0"/>
    <n v="0"/>
    <n v="0"/>
    <n v="0"/>
    <n v="0"/>
    <n v="0"/>
  </r>
  <r>
    <n v="239"/>
    <s v="DATEM DEL MARAÃ‘ON"/>
    <s v="BARRANCA"/>
    <x v="5"/>
    <x v="98"/>
    <x v="98"/>
    <x v="0"/>
    <n v="301102"/>
    <s v="ENFERMEDADES METAXENICAS Y OTRAS TRANSMITIDAS POR VECTORES"/>
    <x v="0"/>
    <x v="0"/>
    <n v="21"/>
    <n v="0"/>
    <n v="63"/>
    <n v="0"/>
    <n v="63"/>
    <n v="0"/>
    <n v="0"/>
    <n v="0"/>
    <n v="0"/>
    <n v="0"/>
    <n v="0"/>
  </r>
  <r>
    <n v="239"/>
    <s v="DATEM DEL MARAÃ‘ON"/>
    <s v="BARRANCA"/>
    <x v="5"/>
    <x v="98"/>
    <x v="98"/>
    <x v="0"/>
    <n v="302303"/>
    <s v="MEDICINA GENERAL"/>
    <x v="0"/>
    <x v="0"/>
    <n v="15"/>
    <n v="2"/>
    <n v="100"/>
    <n v="1"/>
    <n v="98"/>
    <n v="1"/>
    <n v="0"/>
    <n v="0"/>
    <n v="0"/>
    <n v="0"/>
    <n v="0"/>
  </r>
  <r>
    <n v="240"/>
    <s v="DATEM DEL MARAÃ‘ON"/>
    <s v="CAHUAPANAS"/>
    <x v="6"/>
    <x v="99"/>
    <x v="99"/>
    <x v="0"/>
    <n v="301203"/>
    <s v="ENFERMERIA"/>
    <x v="0"/>
    <x v="0"/>
    <n v="3"/>
    <n v="0"/>
    <n v="3"/>
    <n v="0"/>
    <n v="0"/>
    <n v="0"/>
    <n v="0"/>
    <n v="3"/>
    <n v="0"/>
    <n v="0"/>
    <n v="0"/>
  </r>
  <r>
    <n v="240"/>
    <s v="DATEM DEL MARAÃ‘ON"/>
    <s v="CAHUAPANAS"/>
    <x v="6"/>
    <x v="100"/>
    <x v="100"/>
    <x v="0"/>
    <n v="301203"/>
    <s v="ENFERMERIA"/>
    <x v="0"/>
    <x v="0"/>
    <n v="25"/>
    <n v="0"/>
    <n v="90"/>
    <n v="0"/>
    <n v="75"/>
    <n v="0"/>
    <n v="0"/>
    <n v="15"/>
    <n v="0"/>
    <n v="0"/>
    <n v="0"/>
  </r>
  <r>
    <n v="240"/>
    <s v="DATEM DEL MARAÃ‘ON"/>
    <s v="CAHUAPANAS"/>
    <x v="6"/>
    <x v="100"/>
    <x v="100"/>
    <x v="0"/>
    <n v="303203"/>
    <s v="OBSTETRICIA"/>
    <x v="0"/>
    <x v="0"/>
    <n v="2"/>
    <n v="0"/>
    <n v="4"/>
    <n v="0"/>
    <n v="4"/>
    <n v="0"/>
    <n v="0"/>
    <n v="0"/>
    <n v="0"/>
    <n v="0"/>
    <n v="0"/>
  </r>
  <r>
    <n v="240"/>
    <s v="DATEM DEL MARAÃ‘ON"/>
    <s v="CAHUAPANAS"/>
    <x v="6"/>
    <x v="101"/>
    <x v="101"/>
    <x v="0"/>
    <n v="301203"/>
    <s v="ENFERMERIA"/>
    <x v="0"/>
    <x v="0"/>
    <n v="23"/>
    <n v="0"/>
    <n v="75"/>
    <n v="0"/>
    <n v="75"/>
    <n v="0"/>
    <n v="0"/>
    <n v="0"/>
    <n v="0"/>
    <n v="0"/>
    <n v="0"/>
  </r>
  <r>
    <n v="240"/>
    <s v="DATEM DEL MARAÃ‘ON"/>
    <s v="CAHUAPANAS"/>
    <x v="6"/>
    <x v="101"/>
    <x v="101"/>
    <x v="0"/>
    <n v="302303"/>
    <s v="MEDICINA GENERAL"/>
    <x v="0"/>
    <x v="0"/>
    <n v="27"/>
    <n v="0"/>
    <n v="100"/>
    <n v="0"/>
    <n v="100"/>
    <n v="0"/>
    <n v="0"/>
    <n v="0"/>
    <n v="0"/>
    <n v="0"/>
    <n v="0"/>
  </r>
  <r>
    <n v="240"/>
    <s v="DATEM DEL MARAÃ‘ON"/>
    <s v="CAHUAPANAS"/>
    <x v="6"/>
    <x v="101"/>
    <x v="101"/>
    <x v="0"/>
    <n v="303203"/>
    <s v="OBSTETRICIA"/>
    <x v="0"/>
    <x v="0"/>
    <n v="6"/>
    <n v="0"/>
    <n v="7"/>
    <n v="0"/>
    <n v="7"/>
    <n v="0"/>
    <n v="0"/>
    <n v="0"/>
    <n v="0"/>
    <n v="0"/>
    <n v="0"/>
  </r>
  <r>
    <n v="240"/>
    <s v="DATEM DEL MARAÃ‘ON"/>
    <s v="CAHUAPANAS"/>
    <x v="6"/>
    <x v="102"/>
    <x v="102"/>
    <x v="2"/>
    <n v="301613"/>
    <s v="MATERNO PERINATAL"/>
    <x v="0"/>
    <x v="0"/>
    <n v="28"/>
    <n v="0"/>
    <n v="71"/>
    <n v="0"/>
    <n v="71"/>
    <n v="0"/>
    <n v="16"/>
    <n v="0"/>
    <n v="0"/>
    <n v="0"/>
    <n v="0"/>
  </r>
  <r>
    <n v="240"/>
    <s v="DATEM DEL MARAÃ‘ON"/>
    <s v="CAHUAPANAS"/>
    <x v="6"/>
    <x v="102"/>
    <x v="102"/>
    <x v="2"/>
    <n v="302303"/>
    <s v="MEDICINA GENERAL"/>
    <x v="0"/>
    <x v="0"/>
    <n v="13"/>
    <n v="0"/>
    <n v="35"/>
    <n v="0"/>
    <n v="35"/>
    <n v="0"/>
    <n v="0"/>
    <n v="0"/>
    <n v="0"/>
    <n v="0"/>
    <n v="0"/>
  </r>
  <r>
    <n v="240"/>
    <s v="DATEM DEL MARAÃ‘ON"/>
    <s v="CAHUAPANAS"/>
    <x v="6"/>
    <x v="102"/>
    <x v="102"/>
    <x v="2"/>
    <n v="303203"/>
    <s v="OBSTETRICIA"/>
    <x v="0"/>
    <x v="0"/>
    <n v="7"/>
    <n v="0"/>
    <n v="10"/>
    <n v="0"/>
    <n v="10"/>
    <n v="0"/>
    <n v="0"/>
    <n v="0"/>
    <n v="0"/>
    <n v="0"/>
    <n v="0"/>
  </r>
  <r>
    <n v="240"/>
    <s v="DATEM DEL MARAÃ‘ON"/>
    <s v="CAHUAPANAS"/>
    <x v="6"/>
    <x v="103"/>
    <x v="103"/>
    <x v="0"/>
    <n v="301102"/>
    <s v="ENFERMEDADES METAXENICAS Y OTRAS TRANSMITIDAS POR VECTORES"/>
    <x v="0"/>
    <x v="0"/>
    <n v="7"/>
    <n v="0"/>
    <n v="13"/>
    <n v="0"/>
    <n v="13"/>
    <n v="0"/>
    <n v="0"/>
    <n v="0"/>
    <n v="0"/>
    <n v="0"/>
    <n v="0"/>
  </r>
  <r>
    <n v="240"/>
    <s v="DATEM DEL MARAÃ‘ON"/>
    <s v="CAHUAPANAS"/>
    <x v="6"/>
    <x v="104"/>
    <x v="104"/>
    <x v="0"/>
    <n v="301202"/>
    <s v="CRECIMIENTO Y DESARROLLO"/>
    <x v="0"/>
    <x v="0"/>
    <n v="20"/>
    <n v="0"/>
    <n v="47"/>
    <n v="0"/>
    <n v="47"/>
    <n v="0"/>
    <n v="0"/>
    <n v="0"/>
    <n v="0"/>
    <n v="0"/>
    <n v="0"/>
  </r>
  <r>
    <n v="240"/>
    <s v="DATEM DEL MARAÃ‘ON"/>
    <s v="CAHUAPANAS"/>
    <x v="6"/>
    <x v="104"/>
    <x v="104"/>
    <x v="0"/>
    <n v="301203"/>
    <s v="ENFERMERIA"/>
    <x v="0"/>
    <x v="0"/>
    <n v="20"/>
    <n v="0"/>
    <n v="34"/>
    <n v="0"/>
    <n v="28"/>
    <n v="0"/>
    <n v="0"/>
    <n v="6"/>
    <n v="0"/>
    <n v="0"/>
    <n v="0"/>
  </r>
  <r>
    <n v="240"/>
    <s v="DATEM DEL MARAÃ‘ON"/>
    <s v="CAHUAPANAS"/>
    <x v="6"/>
    <x v="104"/>
    <x v="104"/>
    <x v="0"/>
    <n v="301204"/>
    <s v="INMUNIZACIONES"/>
    <x v="0"/>
    <x v="0"/>
    <n v="11"/>
    <n v="0"/>
    <n v="15"/>
    <n v="0"/>
    <n v="15"/>
    <n v="0"/>
    <n v="0"/>
    <n v="0"/>
    <n v="0"/>
    <n v="0"/>
    <n v="0"/>
  </r>
  <r>
    <n v="240"/>
    <s v="DATEM DEL MARAÃ‘ON"/>
    <s v="CAHUAPANAS"/>
    <x v="6"/>
    <x v="105"/>
    <x v="105"/>
    <x v="7"/>
    <n v="303304"/>
    <s v="ODONTOLOGIA GENERAL"/>
    <x v="0"/>
    <x v="0"/>
    <n v="7"/>
    <n v="0"/>
    <n v="13"/>
    <n v="0"/>
    <n v="13"/>
    <n v="0"/>
    <n v="0"/>
    <n v="0"/>
    <n v="0"/>
    <n v="0"/>
    <n v="0"/>
  </r>
  <r>
    <n v="240"/>
    <s v="DATEM DEL MARAÃ‘ON"/>
    <s v="CAHUAPANAS"/>
    <x v="6"/>
    <x v="106"/>
    <x v="106"/>
    <x v="0"/>
    <n v="301203"/>
    <s v="ENFERMERIA"/>
    <x v="0"/>
    <x v="0"/>
    <n v="25"/>
    <n v="0"/>
    <n v="50"/>
    <n v="0"/>
    <n v="50"/>
    <n v="0"/>
    <n v="0"/>
    <n v="0"/>
    <n v="0"/>
    <n v="0"/>
    <n v="0"/>
  </r>
  <r>
    <n v="240"/>
    <s v="DATEM DEL MARAÃ‘ON"/>
    <s v="CAHUAPANAS"/>
    <x v="6"/>
    <x v="107"/>
    <x v="107"/>
    <x v="4"/>
    <n v="303713"/>
    <s v="ATENCION INTEGRAL DEL NINO"/>
    <x v="0"/>
    <x v="0"/>
    <n v="11"/>
    <n v="0"/>
    <n v="41"/>
    <n v="0"/>
    <n v="41"/>
    <n v="0"/>
    <n v="0"/>
    <n v="0"/>
    <n v="0"/>
    <n v="0"/>
    <n v="0"/>
  </r>
  <r>
    <n v="240"/>
    <s v="DATEM DEL MARAÃ‘ON"/>
    <s v="CAHUAPANAS"/>
    <x v="6"/>
    <x v="107"/>
    <x v="107"/>
    <x v="4"/>
    <n v="303713"/>
    <s v="ATENCION INTEGRAL DEL NINO"/>
    <x v="0"/>
    <x v="1"/>
    <n v="3"/>
    <n v="0"/>
    <n v="3"/>
    <n v="0"/>
    <n v="3"/>
    <n v="0"/>
    <n v="0"/>
    <n v="0"/>
    <n v="0"/>
    <n v="0"/>
    <n v="0"/>
  </r>
  <r>
    <n v="240"/>
    <s v="DATEM DEL MARAÃ‘ON"/>
    <s v="CAHUAPANAS"/>
    <x v="6"/>
    <x v="108"/>
    <x v="108"/>
    <x v="0"/>
    <n v="301202"/>
    <s v="CRECIMIENTO Y DESARROLLO"/>
    <x v="0"/>
    <x v="0"/>
    <n v="4"/>
    <n v="0"/>
    <n v="7"/>
    <n v="0"/>
    <n v="7"/>
    <n v="0"/>
    <n v="0"/>
    <n v="0"/>
    <n v="0"/>
    <n v="0"/>
    <n v="0"/>
  </r>
  <r>
    <n v="240"/>
    <s v="DATEM DEL MARAÃ‘ON"/>
    <s v="CAHUAPANAS"/>
    <x v="6"/>
    <x v="108"/>
    <x v="108"/>
    <x v="0"/>
    <n v="302303"/>
    <s v="MEDICINA GENERAL"/>
    <x v="0"/>
    <x v="0"/>
    <n v="20"/>
    <n v="0"/>
    <n v="79"/>
    <n v="0"/>
    <n v="79"/>
    <n v="0"/>
    <n v="0"/>
    <n v="0"/>
    <n v="0"/>
    <n v="0"/>
    <n v="0"/>
  </r>
  <r>
    <n v="240"/>
    <s v="DATEM DEL MARAÃ‘ON"/>
    <s v="CAHUAPANAS"/>
    <x v="6"/>
    <x v="108"/>
    <x v="108"/>
    <x v="0"/>
    <n v="303203"/>
    <s v="OBSTETRICIA"/>
    <x v="0"/>
    <x v="0"/>
    <n v="6"/>
    <n v="0"/>
    <n v="7"/>
    <n v="0"/>
    <n v="7"/>
    <n v="0"/>
    <n v="0"/>
    <n v="0"/>
    <n v="0"/>
    <n v="0"/>
    <n v="0"/>
  </r>
  <r>
    <n v="240"/>
    <s v="DATEM DEL MARAÃ‘ON"/>
    <s v="CAHUAPANAS"/>
    <x v="6"/>
    <x v="109"/>
    <x v="109"/>
    <x v="5"/>
    <n v="302303"/>
    <s v="MEDICINA GENERAL"/>
    <x v="0"/>
    <x v="0"/>
    <n v="7"/>
    <n v="0"/>
    <n v="42"/>
    <n v="0"/>
    <n v="42"/>
    <n v="0"/>
    <n v="0"/>
    <n v="0"/>
    <n v="0"/>
    <n v="0"/>
    <n v="0"/>
  </r>
  <r>
    <n v="241"/>
    <s v="DATEM DEL MARAÃ‘ON"/>
    <s v="CAHUAPANAS"/>
    <x v="7"/>
    <x v="110"/>
    <x v="110"/>
    <x v="0"/>
    <n v="302303"/>
    <s v="MEDICINA GENERAL"/>
    <x v="0"/>
    <x v="0"/>
    <n v="26"/>
    <n v="0"/>
    <n v="163"/>
    <n v="0"/>
    <n v="163"/>
    <n v="0"/>
    <n v="0"/>
    <n v="0"/>
    <n v="0"/>
    <n v="0"/>
    <n v="0"/>
  </r>
  <r>
    <n v="241"/>
    <s v="DATEM DEL MARAÃ‘ON"/>
    <s v="CAHUAPANAS"/>
    <x v="7"/>
    <x v="111"/>
    <x v="111"/>
    <x v="0"/>
    <n v="301202"/>
    <s v="CRECIMIENTO Y DESARROLLO"/>
    <x v="0"/>
    <x v="0"/>
    <n v="10"/>
    <n v="0"/>
    <n v="20"/>
    <n v="0"/>
    <n v="20"/>
    <n v="0"/>
    <n v="0"/>
    <n v="0"/>
    <n v="0"/>
    <n v="0"/>
    <n v="0"/>
  </r>
  <r>
    <n v="241"/>
    <s v="DATEM DEL MARAÃ‘ON"/>
    <s v="CAHUAPANAS"/>
    <x v="7"/>
    <x v="112"/>
    <x v="112"/>
    <x v="0"/>
    <n v="301202"/>
    <s v="CRECIMIENTO Y DESARROLLO"/>
    <x v="0"/>
    <x v="0"/>
    <n v="23"/>
    <n v="0"/>
    <n v="90"/>
    <n v="0"/>
    <n v="90"/>
    <n v="0"/>
    <n v="0"/>
    <n v="0"/>
    <n v="0"/>
    <n v="0"/>
    <n v="0"/>
  </r>
  <r>
    <n v="241"/>
    <s v="DATEM DEL MARAÃ‘ON"/>
    <s v="CAHUAPANAS"/>
    <x v="7"/>
    <x v="112"/>
    <x v="112"/>
    <x v="0"/>
    <n v="301202"/>
    <s v="CRECIMIENTO Y DESARROLLO"/>
    <x v="0"/>
    <x v="1"/>
    <n v="1"/>
    <n v="0"/>
    <n v="1"/>
    <n v="0"/>
    <n v="1"/>
    <n v="0"/>
    <n v="0"/>
    <n v="0"/>
    <n v="0"/>
    <n v="0"/>
    <n v="0"/>
  </r>
  <r>
    <n v="241"/>
    <s v="DATEM DEL MARAÃ‘ON"/>
    <s v="CAHUAPANAS"/>
    <x v="7"/>
    <x v="112"/>
    <x v="112"/>
    <x v="0"/>
    <n v="301204"/>
    <s v="INMUNIZACIONES"/>
    <x v="0"/>
    <x v="0"/>
    <n v="1"/>
    <n v="0"/>
    <n v="43"/>
    <n v="0"/>
    <n v="43"/>
    <n v="0"/>
    <n v="0"/>
    <n v="0"/>
    <n v="0"/>
    <n v="0"/>
    <n v="0"/>
  </r>
  <r>
    <n v="241"/>
    <s v="DATEM DEL MARAÃ‘ON"/>
    <s v="CAHUAPANAS"/>
    <x v="7"/>
    <x v="112"/>
    <x v="112"/>
    <x v="0"/>
    <n v="302303"/>
    <s v="MEDICINA GENERAL"/>
    <x v="0"/>
    <x v="0"/>
    <n v="24"/>
    <n v="0"/>
    <n v="135"/>
    <n v="0"/>
    <n v="135"/>
    <n v="0"/>
    <n v="0"/>
    <n v="0"/>
    <n v="0"/>
    <n v="0"/>
    <n v="0"/>
  </r>
  <r>
    <n v="241"/>
    <s v="DATEM DEL MARAÃ‘ON"/>
    <s v="CAHUAPANAS"/>
    <x v="7"/>
    <x v="113"/>
    <x v="113"/>
    <x v="0"/>
    <n v="302101"/>
    <s v="ATENCION EN SALUD FAMILIAR Y COMUNITARIA"/>
    <x v="0"/>
    <x v="0"/>
    <n v="5"/>
    <n v="0"/>
    <n v="20"/>
    <n v="0"/>
    <n v="20"/>
    <n v="0"/>
    <n v="0"/>
    <n v="0"/>
    <n v="0"/>
    <n v="0"/>
    <n v="0"/>
  </r>
  <r>
    <n v="241"/>
    <s v="DATEM DEL MARAÃ‘ON"/>
    <s v="CAHUAPANAS"/>
    <x v="7"/>
    <x v="113"/>
    <x v="113"/>
    <x v="0"/>
    <n v="302303"/>
    <s v="MEDICINA GENERAL"/>
    <x v="0"/>
    <x v="0"/>
    <n v="25"/>
    <n v="0"/>
    <n v="153"/>
    <n v="0"/>
    <n v="153"/>
    <n v="0"/>
    <n v="0"/>
    <n v="0"/>
    <n v="0"/>
    <n v="0"/>
    <n v="0"/>
  </r>
  <r>
    <n v="241"/>
    <s v="DATEM DEL MARAÃ‘ON"/>
    <s v="CAHUAPANAS"/>
    <x v="7"/>
    <x v="113"/>
    <x v="113"/>
    <x v="0"/>
    <n v="303203"/>
    <s v="OBSTETRICIA"/>
    <x v="0"/>
    <x v="0"/>
    <n v="28"/>
    <n v="0"/>
    <n v="104"/>
    <n v="0"/>
    <n v="104"/>
    <n v="0"/>
    <n v="8"/>
    <n v="0"/>
    <n v="0"/>
    <n v="0"/>
    <n v="0"/>
  </r>
  <r>
    <n v="241"/>
    <s v="DATEM DEL MARAÃ‘ON"/>
    <s v="CAHUAPANAS"/>
    <x v="7"/>
    <x v="113"/>
    <x v="113"/>
    <x v="0"/>
    <n v="303802"/>
    <s v="PSICOLOGIA"/>
    <x v="0"/>
    <x v="0"/>
    <n v="14"/>
    <n v="0"/>
    <n v="33"/>
    <n v="0"/>
    <n v="33"/>
    <n v="0"/>
    <n v="0"/>
    <n v="0"/>
    <n v="0"/>
    <n v="0"/>
    <n v="0"/>
  </r>
  <r>
    <n v="242"/>
    <s v="DATEM DEL MARAÃ‘ON"/>
    <s v="CAHUAPANAS"/>
    <x v="8"/>
    <x v="105"/>
    <x v="105"/>
    <x v="7"/>
    <n v="303304"/>
    <s v="ODONTOLOGIA GENERAL"/>
    <x v="0"/>
    <x v="0"/>
    <n v="6"/>
    <n v="0"/>
    <n v="80"/>
    <n v="0"/>
    <n v="80"/>
    <n v="0"/>
    <n v="0"/>
    <n v="0"/>
    <n v="0"/>
    <n v="0"/>
    <n v="0"/>
  </r>
  <r>
    <n v="242"/>
    <s v="DATEM DEL MARAÃ‘ON"/>
    <s v="CAHUAPANAS"/>
    <x v="8"/>
    <x v="114"/>
    <x v="114"/>
    <x v="0"/>
    <n v="301202"/>
    <s v="CRECIMIENTO Y DESARROLLO"/>
    <x v="0"/>
    <x v="0"/>
    <n v="13"/>
    <n v="0"/>
    <n v="21"/>
    <n v="0"/>
    <n v="21"/>
    <n v="0"/>
    <n v="0"/>
    <n v="0"/>
    <n v="0"/>
    <n v="0"/>
    <n v="0"/>
  </r>
  <r>
    <n v="242"/>
    <s v="DATEM DEL MARAÃ‘ON"/>
    <s v="CAHUAPANAS"/>
    <x v="8"/>
    <x v="114"/>
    <x v="114"/>
    <x v="0"/>
    <n v="302303"/>
    <s v="MEDICINA GENERAL"/>
    <x v="0"/>
    <x v="0"/>
    <n v="25"/>
    <n v="0"/>
    <n v="197"/>
    <n v="0"/>
    <n v="194"/>
    <n v="0"/>
    <n v="0"/>
    <n v="3"/>
    <n v="0"/>
    <n v="0"/>
    <n v="0"/>
  </r>
  <r>
    <n v="242"/>
    <s v="DATEM DEL MARAÃ‘ON"/>
    <s v="CAHUAPANAS"/>
    <x v="8"/>
    <x v="114"/>
    <x v="114"/>
    <x v="0"/>
    <n v="303203"/>
    <s v="OBSTETRICIA"/>
    <x v="0"/>
    <x v="0"/>
    <n v="4"/>
    <n v="0"/>
    <n v="4"/>
    <n v="0"/>
    <n v="4"/>
    <n v="0"/>
    <n v="0"/>
    <n v="0"/>
    <n v="0"/>
    <n v="0"/>
    <n v="0"/>
  </r>
  <r>
    <n v="242"/>
    <s v="DATEM DEL MARAÃ‘ON"/>
    <s v="CAHUAPANAS"/>
    <x v="8"/>
    <x v="115"/>
    <x v="115"/>
    <x v="6"/>
    <n v="301102"/>
    <s v="ENFERMEDADES METAXENICAS Y OTRAS TRANSMITIDAS POR VECTORES"/>
    <x v="0"/>
    <x v="0"/>
    <n v="6"/>
    <n v="0"/>
    <n v="406"/>
    <n v="0"/>
    <n v="406"/>
    <n v="0"/>
    <n v="0"/>
    <n v="0"/>
    <n v="0"/>
    <n v="0"/>
    <n v="0"/>
  </r>
  <r>
    <n v="242"/>
    <s v="DATEM DEL MARAÃ‘ON"/>
    <s v="CAHUAPANAS"/>
    <x v="8"/>
    <x v="107"/>
    <x v="107"/>
    <x v="4"/>
    <n v="301204"/>
    <s v="INMUNIZACIONES"/>
    <x v="0"/>
    <x v="0"/>
    <n v="6"/>
    <n v="0"/>
    <n v="34"/>
    <n v="0"/>
    <n v="34"/>
    <n v="0"/>
    <n v="0"/>
    <n v="0"/>
    <n v="0"/>
    <n v="0"/>
    <n v="0"/>
  </r>
  <r>
    <n v="242"/>
    <s v="DATEM DEL MARAÃ‘ON"/>
    <s v="CAHUAPANAS"/>
    <x v="8"/>
    <x v="107"/>
    <x v="107"/>
    <x v="4"/>
    <n v="303713"/>
    <s v="ATENCION INTEGRAL DEL NINO"/>
    <x v="0"/>
    <x v="0"/>
    <n v="8"/>
    <n v="0"/>
    <n v="69"/>
    <n v="0"/>
    <n v="69"/>
    <n v="0"/>
    <n v="0"/>
    <n v="0"/>
    <n v="0"/>
    <n v="0"/>
    <n v="0"/>
  </r>
  <r>
    <n v="242"/>
    <s v="DATEM DEL MARAÃ‘ON"/>
    <s v="CAHUAPANAS"/>
    <x v="8"/>
    <x v="109"/>
    <x v="109"/>
    <x v="5"/>
    <n v="302303"/>
    <s v="MEDICINA GENERAL"/>
    <x v="0"/>
    <x v="0"/>
    <n v="7"/>
    <n v="0"/>
    <n v="171"/>
    <n v="0"/>
    <n v="171"/>
    <n v="0"/>
    <n v="0"/>
    <n v="0"/>
    <n v="0"/>
    <n v="0"/>
    <n v="0"/>
  </r>
  <r>
    <n v="242"/>
    <s v="DATEM DEL MARAÃ‘ON"/>
    <s v="CAHUAPANAS"/>
    <x v="8"/>
    <x v="116"/>
    <x v="116"/>
    <x v="0"/>
    <n v="301202"/>
    <s v="CRECIMIENTO Y DESARROLLO"/>
    <x v="0"/>
    <x v="0"/>
    <n v="17"/>
    <n v="0"/>
    <n v="63"/>
    <n v="0"/>
    <n v="63"/>
    <n v="0"/>
    <n v="0"/>
    <n v="0"/>
    <n v="0"/>
    <n v="0"/>
    <n v="0"/>
  </r>
  <r>
    <n v="242"/>
    <s v="DATEM DEL MARAÃ‘ON"/>
    <s v="CAHUAPANAS"/>
    <x v="8"/>
    <x v="116"/>
    <x v="116"/>
    <x v="0"/>
    <n v="301204"/>
    <s v="INMUNIZACIONES"/>
    <x v="0"/>
    <x v="0"/>
    <n v="8"/>
    <n v="0"/>
    <n v="20"/>
    <n v="0"/>
    <n v="20"/>
    <n v="0"/>
    <n v="0"/>
    <n v="0"/>
    <n v="0"/>
    <n v="0"/>
    <n v="0"/>
  </r>
  <r>
    <n v="242"/>
    <s v="DATEM DEL MARAÃ‘ON"/>
    <s v="CAHUAPANAS"/>
    <x v="8"/>
    <x v="116"/>
    <x v="116"/>
    <x v="0"/>
    <n v="301204"/>
    <s v="INMUNIZACIONES"/>
    <x v="0"/>
    <x v="1"/>
    <n v="15"/>
    <n v="11"/>
    <n v="37"/>
    <n v="2"/>
    <n v="26"/>
    <n v="9"/>
    <n v="0"/>
    <n v="0"/>
    <n v="0"/>
    <n v="0"/>
    <n v="0"/>
  </r>
  <r>
    <n v="242"/>
    <s v="DATEM DEL MARAÃ‘ON"/>
    <s v="CAHUAPANAS"/>
    <x v="8"/>
    <x v="116"/>
    <x v="116"/>
    <x v="0"/>
    <n v="302101"/>
    <s v="ATENCION EN SALUD FAMILIAR Y COMUNITARIA"/>
    <x v="0"/>
    <x v="0"/>
    <n v="5"/>
    <n v="0"/>
    <n v="162"/>
    <n v="0"/>
    <n v="162"/>
    <n v="0"/>
    <n v="0"/>
    <n v="0"/>
    <n v="0"/>
    <n v="0"/>
    <n v="0"/>
  </r>
  <r>
    <n v="242"/>
    <s v="DATEM DEL MARAÃ‘ON"/>
    <s v="CAHUAPANAS"/>
    <x v="8"/>
    <x v="116"/>
    <x v="116"/>
    <x v="0"/>
    <n v="302303"/>
    <s v="MEDICINA GENERAL"/>
    <x v="0"/>
    <x v="0"/>
    <n v="17"/>
    <n v="0"/>
    <n v="92"/>
    <n v="0"/>
    <n v="84"/>
    <n v="0"/>
    <n v="0"/>
    <n v="8"/>
    <n v="0"/>
    <n v="0"/>
    <n v="0"/>
  </r>
  <r>
    <n v="242"/>
    <s v="DATEM DEL MARAÃ‘ON"/>
    <s v="CAHUAPANAS"/>
    <x v="8"/>
    <x v="116"/>
    <x v="116"/>
    <x v="0"/>
    <n v="302303"/>
    <s v="MEDICINA GENERAL"/>
    <x v="0"/>
    <x v="1"/>
    <n v="8"/>
    <n v="0"/>
    <n v="37"/>
    <n v="0"/>
    <n v="34"/>
    <n v="0"/>
    <n v="0"/>
    <n v="3"/>
    <n v="0"/>
    <n v="0"/>
    <n v="0"/>
  </r>
  <r>
    <n v="242"/>
    <s v="DATEM DEL MARAÃ‘ON"/>
    <s v="CAHUAPANAS"/>
    <x v="8"/>
    <x v="116"/>
    <x v="116"/>
    <x v="0"/>
    <n v="303203"/>
    <s v="OBSTETRICIA"/>
    <x v="0"/>
    <x v="0"/>
    <n v="8"/>
    <n v="0"/>
    <n v="11"/>
    <n v="0"/>
    <n v="11"/>
    <n v="0"/>
    <n v="2"/>
    <n v="0"/>
    <n v="0"/>
    <n v="0"/>
    <n v="0"/>
  </r>
  <r>
    <n v="242"/>
    <s v="DATEM DEL MARAÃ‘ON"/>
    <s v="CAHUAPANAS"/>
    <x v="8"/>
    <x v="116"/>
    <x v="116"/>
    <x v="0"/>
    <n v="303203"/>
    <s v="OBSTETRICIA"/>
    <x v="0"/>
    <x v="1"/>
    <n v="9"/>
    <n v="0"/>
    <n v="12"/>
    <n v="0"/>
    <n v="12"/>
    <n v="0"/>
    <n v="3"/>
    <n v="0"/>
    <n v="0"/>
    <n v="0"/>
    <n v="0"/>
  </r>
  <r>
    <n v="242"/>
    <s v="DATEM DEL MARAÃ‘ON"/>
    <s v="CAHUAPANAS"/>
    <x v="8"/>
    <x v="117"/>
    <x v="117"/>
    <x v="0"/>
    <n v="301202"/>
    <s v="CRECIMIENTO Y DESARROLLO"/>
    <x v="0"/>
    <x v="0"/>
    <n v="12"/>
    <n v="0"/>
    <n v="28"/>
    <n v="0"/>
    <n v="28"/>
    <n v="0"/>
    <n v="0"/>
    <n v="0"/>
    <n v="0"/>
    <n v="0"/>
    <n v="0"/>
  </r>
  <r>
    <n v="242"/>
    <s v="DATEM DEL MARAÃ‘ON"/>
    <s v="CAHUAPANAS"/>
    <x v="8"/>
    <x v="117"/>
    <x v="117"/>
    <x v="0"/>
    <n v="302303"/>
    <s v="MEDICINA GENERAL"/>
    <x v="0"/>
    <x v="0"/>
    <n v="17"/>
    <n v="0"/>
    <n v="62"/>
    <n v="0"/>
    <n v="51"/>
    <n v="0"/>
    <n v="0"/>
    <n v="11"/>
    <n v="0"/>
    <n v="0"/>
    <n v="0"/>
  </r>
  <r>
    <n v="242"/>
    <s v="DATEM DEL MARAÃ‘ON"/>
    <s v="CAHUAPANAS"/>
    <x v="8"/>
    <x v="117"/>
    <x v="117"/>
    <x v="0"/>
    <n v="303203"/>
    <s v="OBSTETRICIA"/>
    <x v="0"/>
    <x v="0"/>
    <n v="3"/>
    <n v="0"/>
    <n v="4"/>
    <n v="0"/>
    <n v="4"/>
    <n v="0"/>
    <n v="0"/>
    <n v="0"/>
    <n v="0"/>
    <n v="0"/>
    <n v="0"/>
  </r>
  <r>
    <n v="242"/>
    <s v="DATEM DEL MARAÃ‘ON"/>
    <s v="CAHUAPANAS"/>
    <x v="8"/>
    <x v="118"/>
    <x v="118"/>
    <x v="2"/>
    <n v="303203"/>
    <s v="OBSTETRICIA"/>
    <x v="0"/>
    <x v="0"/>
    <n v="6"/>
    <n v="0"/>
    <n v="213"/>
    <n v="0"/>
    <n v="213"/>
    <n v="0"/>
    <n v="10"/>
    <n v="0"/>
    <n v="0"/>
    <n v="0"/>
    <n v="0"/>
  </r>
  <r>
    <n v="242"/>
    <s v="DATEM DEL MARAÃ‘ON"/>
    <s v="CAHUAPANAS"/>
    <x v="8"/>
    <x v="119"/>
    <x v="119"/>
    <x v="0"/>
    <n v="301202"/>
    <s v="CRECIMIENTO Y DESARROLLO"/>
    <x v="0"/>
    <x v="0"/>
    <n v="7"/>
    <n v="0"/>
    <n v="9"/>
    <n v="0"/>
    <n v="9"/>
    <n v="0"/>
    <n v="0"/>
    <n v="0"/>
    <n v="0"/>
    <n v="0"/>
    <n v="0"/>
  </r>
  <r>
    <n v="242"/>
    <s v="DATEM DEL MARAÃ‘ON"/>
    <s v="CAHUAPANAS"/>
    <x v="8"/>
    <x v="119"/>
    <x v="119"/>
    <x v="0"/>
    <n v="301202"/>
    <s v="CRECIMIENTO Y DESARROLLO"/>
    <x v="0"/>
    <x v="1"/>
    <n v="5"/>
    <n v="0"/>
    <n v="6"/>
    <n v="0"/>
    <n v="6"/>
    <n v="0"/>
    <n v="0"/>
    <n v="0"/>
    <n v="0"/>
    <n v="0"/>
    <n v="0"/>
  </r>
  <r>
    <n v="243"/>
    <s v="DATEM DEL MARAÃ‘ON"/>
    <s v="CAHUAPANAS"/>
    <x v="9"/>
    <x v="120"/>
    <x v="120"/>
    <x v="0"/>
    <n v="301202"/>
    <s v="CRECIMIENTO Y DESARROLLO"/>
    <x v="0"/>
    <x v="0"/>
    <n v="21"/>
    <n v="0"/>
    <n v="84"/>
    <n v="0"/>
    <n v="84"/>
    <n v="0"/>
    <n v="0"/>
    <n v="0"/>
    <n v="0"/>
    <n v="0"/>
    <n v="0"/>
  </r>
  <r>
    <n v="243"/>
    <s v="DATEM DEL MARAÃ‘ON"/>
    <s v="CAHUAPANAS"/>
    <x v="9"/>
    <x v="120"/>
    <x v="120"/>
    <x v="0"/>
    <n v="301202"/>
    <s v="CRECIMIENTO Y DESARROLLO"/>
    <x v="0"/>
    <x v="1"/>
    <n v="4"/>
    <n v="0"/>
    <n v="4"/>
    <n v="0"/>
    <n v="4"/>
    <n v="0"/>
    <n v="0"/>
    <n v="0"/>
    <n v="0"/>
    <n v="0"/>
    <n v="0"/>
  </r>
  <r>
    <n v="243"/>
    <s v="DATEM DEL MARAÃ‘ON"/>
    <s v="CAHUAPANAS"/>
    <x v="9"/>
    <x v="120"/>
    <x v="120"/>
    <x v="0"/>
    <n v="301204"/>
    <s v="INMUNIZACIONES"/>
    <x v="0"/>
    <x v="0"/>
    <n v="12"/>
    <n v="3"/>
    <n v="117"/>
    <n v="0"/>
    <n v="114"/>
    <n v="3"/>
    <n v="0"/>
    <n v="0"/>
    <n v="0"/>
    <n v="0"/>
    <n v="0"/>
  </r>
  <r>
    <n v="243"/>
    <s v="DATEM DEL MARAÃ‘ON"/>
    <s v="CAHUAPANAS"/>
    <x v="9"/>
    <x v="120"/>
    <x v="120"/>
    <x v="0"/>
    <n v="302303"/>
    <s v="MEDICINA GENERAL"/>
    <x v="0"/>
    <x v="0"/>
    <n v="25"/>
    <n v="0"/>
    <n v="147"/>
    <n v="0"/>
    <n v="147"/>
    <n v="0"/>
    <n v="0"/>
    <n v="0"/>
    <n v="0"/>
    <n v="0"/>
    <n v="0"/>
  </r>
  <r>
    <n v="243"/>
    <s v="DATEM DEL MARAÃ‘ON"/>
    <s v="CAHUAPANAS"/>
    <x v="9"/>
    <x v="105"/>
    <x v="105"/>
    <x v="7"/>
    <n v="303304"/>
    <s v="ODONTOLOGIA GENERAL"/>
    <x v="0"/>
    <x v="0"/>
    <n v="6"/>
    <n v="0"/>
    <n v="103"/>
    <n v="0"/>
    <n v="103"/>
    <n v="0"/>
    <n v="0"/>
    <n v="0"/>
    <n v="0"/>
    <n v="0"/>
    <n v="0"/>
  </r>
  <r>
    <n v="243"/>
    <s v="DATEM DEL MARAÃ‘ON"/>
    <s v="CAHUAPANAS"/>
    <x v="9"/>
    <x v="105"/>
    <x v="105"/>
    <x v="7"/>
    <n v="303304"/>
    <s v="ODONTOLOGIA GENERAL"/>
    <x v="0"/>
    <x v="1"/>
    <n v="3"/>
    <n v="0"/>
    <n v="36"/>
    <n v="0"/>
    <n v="36"/>
    <n v="0"/>
    <n v="0"/>
    <n v="0"/>
    <n v="0"/>
    <n v="0"/>
    <n v="0"/>
  </r>
  <r>
    <n v="243"/>
    <s v="DATEM DEL MARAÃ‘ON"/>
    <s v="CAHUAPANAS"/>
    <x v="9"/>
    <x v="115"/>
    <x v="115"/>
    <x v="6"/>
    <n v="301102"/>
    <s v="ENFERMEDADES METAXENICAS Y OTRAS TRANSMITIDAS POR VECTORES"/>
    <x v="0"/>
    <x v="0"/>
    <n v="9"/>
    <n v="0"/>
    <n v="483"/>
    <n v="0"/>
    <n v="483"/>
    <n v="0"/>
    <n v="0"/>
    <n v="0"/>
    <n v="0"/>
    <n v="0"/>
    <n v="0"/>
  </r>
  <r>
    <n v="243"/>
    <s v="DATEM DEL MARAÃ‘ON"/>
    <s v="CAHUAPANAS"/>
    <x v="9"/>
    <x v="121"/>
    <x v="121"/>
    <x v="0"/>
    <n v="301102"/>
    <s v="ENFERMEDADES METAXENICAS Y OTRAS TRANSMITIDAS POR VECTORES"/>
    <x v="0"/>
    <x v="0"/>
    <n v="7"/>
    <n v="0"/>
    <n v="50"/>
    <n v="0"/>
    <n v="50"/>
    <n v="0"/>
    <n v="0"/>
    <n v="0"/>
    <n v="0"/>
    <n v="0"/>
    <n v="0"/>
  </r>
  <r>
    <n v="243"/>
    <s v="DATEM DEL MARAÃ‘ON"/>
    <s v="CAHUAPANAS"/>
    <x v="9"/>
    <x v="121"/>
    <x v="121"/>
    <x v="0"/>
    <n v="301202"/>
    <s v="CRECIMIENTO Y DESARROLLO"/>
    <x v="0"/>
    <x v="0"/>
    <n v="13"/>
    <n v="0"/>
    <n v="16"/>
    <n v="0"/>
    <n v="16"/>
    <n v="0"/>
    <n v="0"/>
    <n v="0"/>
    <n v="0"/>
    <n v="0"/>
    <n v="0"/>
  </r>
  <r>
    <n v="243"/>
    <s v="DATEM DEL MARAÃ‘ON"/>
    <s v="CAHUAPANAS"/>
    <x v="9"/>
    <x v="121"/>
    <x v="121"/>
    <x v="0"/>
    <n v="302303"/>
    <s v="MEDICINA GENERAL"/>
    <x v="0"/>
    <x v="0"/>
    <n v="18"/>
    <n v="0"/>
    <n v="126"/>
    <n v="0"/>
    <n v="126"/>
    <n v="0"/>
    <n v="0"/>
    <n v="0"/>
    <n v="0"/>
    <n v="0"/>
    <n v="0"/>
  </r>
  <r>
    <n v="243"/>
    <s v="DATEM DEL MARAÃ‘ON"/>
    <s v="CAHUAPANAS"/>
    <x v="9"/>
    <x v="121"/>
    <x v="121"/>
    <x v="0"/>
    <n v="303203"/>
    <s v="OBSTETRICIA"/>
    <x v="0"/>
    <x v="0"/>
    <n v="6"/>
    <n v="0"/>
    <n v="8"/>
    <n v="0"/>
    <n v="8"/>
    <n v="0"/>
    <n v="0"/>
    <n v="0"/>
    <n v="0"/>
    <n v="0"/>
    <n v="0"/>
  </r>
  <r>
    <n v="243"/>
    <s v="DATEM DEL MARAÃ‘ON"/>
    <s v="CAHUAPANAS"/>
    <x v="9"/>
    <x v="107"/>
    <x v="107"/>
    <x v="4"/>
    <n v="301204"/>
    <s v="INMUNIZACIONES"/>
    <x v="0"/>
    <x v="0"/>
    <n v="14"/>
    <n v="31"/>
    <n v="200"/>
    <n v="8"/>
    <n v="169"/>
    <n v="23"/>
    <n v="0"/>
    <n v="0"/>
    <n v="0"/>
    <n v="0"/>
    <n v="0"/>
  </r>
  <r>
    <n v="243"/>
    <s v="DATEM DEL MARAÃ‘ON"/>
    <s v="CAHUAPANAS"/>
    <x v="9"/>
    <x v="107"/>
    <x v="107"/>
    <x v="4"/>
    <n v="301204"/>
    <s v="INMUNIZACIONES"/>
    <x v="0"/>
    <x v="1"/>
    <n v="3"/>
    <n v="0"/>
    <n v="60"/>
    <n v="0"/>
    <n v="60"/>
    <n v="0"/>
    <n v="0"/>
    <n v="0"/>
    <n v="0"/>
    <n v="0"/>
    <n v="0"/>
  </r>
  <r>
    <n v="243"/>
    <s v="DATEM DEL MARAÃ‘ON"/>
    <s v="CAHUAPANAS"/>
    <x v="9"/>
    <x v="107"/>
    <x v="107"/>
    <x v="4"/>
    <n v="303713"/>
    <s v="ATENCION INTEGRAL DEL NINO"/>
    <x v="0"/>
    <x v="0"/>
    <n v="6"/>
    <n v="0"/>
    <n v="54"/>
    <n v="0"/>
    <n v="54"/>
    <n v="0"/>
    <n v="0"/>
    <n v="0"/>
    <n v="0"/>
    <n v="0"/>
    <n v="0"/>
  </r>
  <r>
    <n v="243"/>
    <s v="DATEM DEL MARAÃ‘ON"/>
    <s v="CAHUAPANAS"/>
    <x v="9"/>
    <x v="107"/>
    <x v="107"/>
    <x v="4"/>
    <n v="303713"/>
    <s v="ATENCION INTEGRAL DEL NINO"/>
    <x v="0"/>
    <x v="1"/>
    <n v="3"/>
    <n v="0"/>
    <n v="24"/>
    <n v="0"/>
    <n v="24"/>
    <n v="0"/>
    <n v="0"/>
    <n v="0"/>
    <n v="0"/>
    <n v="0"/>
    <n v="0"/>
  </r>
  <r>
    <n v="243"/>
    <s v="DATEM DEL MARAÃ‘ON"/>
    <s v="CAHUAPANAS"/>
    <x v="9"/>
    <x v="122"/>
    <x v="122"/>
    <x v="0"/>
    <n v="301202"/>
    <s v="CRECIMIENTO Y DESARROLLO"/>
    <x v="0"/>
    <x v="1"/>
    <n v="10"/>
    <n v="0"/>
    <n v="18"/>
    <n v="0"/>
    <n v="18"/>
    <n v="0"/>
    <n v="0"/>
    <n v="0"/>
    <n v="0"/>
    <n v="0"/>
    <n v="0"/>
  </r>
  <r>
    <n v="243"/>
    <s v="DATEM DEL MARAÃ‘ON"/>
    <s v="CAHUAPANAS"/>
    <x v="9"/>
    <x v="122"/>
    <x v="122"/>
    <x v="0"/>
    <n v="302303"/>
    <s v="MEDICINA GENERAL"/>
    <x v="0"/>
    <x v="1"/>
    <n v="12"/>
    <n v="1"/>
    <n v="161"/>
    <n v="1"/>
    <n v="160"/>
    <n v="0"/>
    <n v="0"/>
    <n v="0"/>
    <n v="0"/>
    <n v="0"/>
    <n v="0"/>
  </r>
  <r>
    <n v="243"/>
    <s v="DATEM DEL MARAÃ‘ON"/>
    <s v="CAHUAPANAS"/>
    <x v="9"/>
    <x v="122"/>
    <x v="122"/>
    <x v="0"/>
    <n v="303203"/>
    <s v="OBSTETRICIA"/>
    <x v="0"/>
    <x v="1"/>
    <n v="6"/>
    <n v="0"/>
    <n v="6"/>
    <n v="0"/>
    <n v="6"/>
    <n v="0"/>
    <n v="0"/>
    <n v="0"/>
    <n v="0"/>
    <n v="0"/>
    <n v="0"/>
  </r>
  <r>
    <n v="243"/>
    <s v="DATEM DEL MARAÃ‘ON"/>
    <s v="CAHUAPANAS"/>
    <x v="9"/>
    <x v="109"/>
    <x v="109"/>
    <x v="5"/>
    <n v="302303"/>
    <s v="MEDICINA GENERAL"/>
    <x v="0"/>
    <x v="0"/>
    <n v="6"/>
    <n v="0"/>
    <n v="148"/>
    <n v="0"/>
    <n v="148"/>
    <n v="0"/>
    <n v="0"/>
    <n v="0"/>
    <n v="0"/>
    <n v="0"/>
    <n v="0"/>
  </r>
  <r>
    <n v="243"/>
    <s v="DATEM DEL MARAÃ‘ON"/>
    <s v="CAHUAPANAS"/>
    <x v="9"/>
    <x v="109"/>
    <x v="109"/>
    <x v="5"/>
    <n v="302303"/>
    <s v="MEDICINA GENERAL"/>
    <x v="0"/>
    <x v="1"/>
    <n v="3"/>
    <n v="0"/>
    <n v="110"/>
    <n v="0"/>
    <n v="91"/>
    <n v="0"/>
    <n v="0"/>
    <n v="19"/>
    <n v="0"/>
    <n v="0"/>
    <n v="0"/>
  </r>
  <r>
    <n v="243"/>
    <s v="DATEM DEL MARAÃ‘ON"/>
    <s v="CAHUAPANAS"/>
    <x v="9"/>
    <x v="118"/>
    <x v="118"/>
    <x v="2"/>
    <n v="302303"/>
    <s v="MEDICINA GENERAL"/>
    <x v="0"/>
    <x v="0"/>
    <n v="8"/>
    <n v="0"/>
    <n v="134"/>
    <n v="0"/>
    <n v="134"/>
    <n v="0"/>
    <n v="0"/>
    <n v="0"/>
    <n v="0"/>
    <n v="0"/>
    <n v="0"/>
  </r>
  <r>
    <n v="243"/>
    <s v="DATEM DEL MARAÃ‘ON"/>
    <s v="CAHUAPANAS"/>
    <x v="9"/>
    <x v="118"/>
    <x v="118"/>
    <x v="2"/>
    <n v="303203"/>
    <s v="OBSTETRICIA"/>
    <x v="0"/>
    <x v="0"/>
    <n v="13"/>
    <n v="0"/>
    <n v="263"/>
    <n v="0"/>
    <n v="263"/>
    <n v="0"/>
    <n v="3"/>
    <n v="0"/>
    <n v="0"/>
    <n v="0"/>
    <n v="3"/>
  </r>
  <r>
    <n v="243"/>
    <s v="DATEM DEL MARAÃ‘ON"/>
    <s v="CAHUAPANAS"/>
    <x v="9"/>
    <x v="118"/>
    <x v="118"/>
    <x v="2"/>
    <n v="303203"/>
    <s v="OBSTETRICIA"/>
    <x v="0"/>
    <x v="1"/>
    <n v="3"/>
    <n v="0"/>
    <n v="97"/>
    <n v="0"/>
    <n v="97"/>
    <n v="0"/>
    <n v="11"/>
    <n v="0"/>
    <n v="0"/>
    <n v="0"/>
    <n v="1"/>
  </r>
  <r>
    <n v="244"/>
    <s v="DATEM DEL MARAÃ‘ON"/>
    <s v="CAHUAPANAS"/>
    <x v="10"/>
    <x v="123"/>
    <x v="123"/>
    <x v="0"/>
    <n v="301202"/>
    <s v="CRECIMIENTO Y DESARROLLO"/>
    <x v="0"/>
    <x v="0"/>
    <n v="23"/>
    <n v="0"/>
    <n v="96"/>
    <n v="0"/>
    <n v="96"/>
    <n v="0"/>
    <n v="3"/>
    <n v="0"/>
    <n v="0"/>
    <n v="0"/>
    <n v="0"/>
  </r>
  <r>
    <n v="244"/>
    <s v="DATEM DEL MARAÃ‘ON"/>
    <s v="CAHUAPANAS"/>
    <x v="10"/>
    <x v="123"/>
    <x v="123"/>
    <x v="0"/>
    <n v="301204"/>
    <s v="INMUNIZACIONES"/>
    <x v="0"/>
    <x v="0"/>
    <n v="8"/>
    <n v="0"/>
    <n v="8"/>
    <n v="0"/>
    <n v="8"/>
    <n v="0"/>
    <n v="0"/>
    <n v="0"/>
    <n v="0"/>
    <n v="0"/>
    <n v="0"/>
  </r>
  <r>
    <n v="244"/>
    <s v="DATEM DEL MARAÃ‘ON"/>
    <s v="CAHUAPANAS"/>
    <x v="10"/>
    <x v="123"/>
    <x v="123"/>
    <x v="0"/>
    <n v="302303"/>
    <s v="MEDICINA GENERAL"/>
    <x v="0"/>
    <x v="0"/>
    <n v="18"/>
    <n v="0"/>
    <n v="94"/>
    <n v="0"/>
    <n v="94"/>
    <n v="0"/>
    <n v="0"/>
    <n v="0"/>
    <n v="0"/>
    <n v="0"/>
    <n v="0"/>
  </r>
  <r>
    <n v="244"/>
    <s v="DATEM DEL MARAÃ‘ON"/>
    <s v="CAHUAPANAS"/>
    <x v="10"/>
    <x v="107"/>
    <x v="107"/>
    <x v="4"/>
    <n v="301204"/>
    <s v="INMUNIZACIONES"/>
    <x v="0"/>
    <x v="0"/>
    <n v="1"/>
    <n v="0"/>
    <n v="3"/>
    <n v="0"/>
    <n v="3"/>
    <n v="0"/>
    <n v="0"/>
    <n v="0"/>
    <n v="0"/>
    <n v="0"/>
    <n v="0"/>
  </r>
  <r>
    <n v="244"/>
    <s v="DATEM DEL MARAÃ‘ON"/>
    <s v="CAHUAPANAS"/>
    <x v="10"/>
    <x v="124"/>
    <x v="124"/>
    <x v="2"/>
    <n v="302303"/>
    <s v="MEDICINA GENERAL"/>
    <x v="0"/>
    <x v="0"/>
    <n v="16"/>
    <n v="0"/>
    <n v="137"/>
    <n v="0"/>
    <n v="137"/>
    <n v="0"/>
    <n v="0"/>
    <n v="0"/>
    <n v="0"/>
    <n v="0"/>
    <n v="0"/>
  </r>
  <r>
    <n v="244"/>
    <s v="DATEM DEL MARAÃ‘ON"/>
    <s v="CAHUAPANAS"/>
    <x v="10"/>
    <x v="124"/>
    <x v="124"/>
    <x v="2"/>
    <n v="303203"/>
    <s v="OBSTETRICIA"/>
    <x v="0"/>
    <x v="0"/>
    <n v="13"/>
    <n v="0"/>
    <n v="41"/>
    <n v="0"/>
    <n v="41"/>
    <n v="0"/>
    <n v="2"/>
    <n v="0"/>
    <n v="0"/>
    <n v="0"/>
    <n v="0"/>
  </r>
  <r>
    <n v="245"/>
    <s v="DATEM DEL MARAÃ‘ON"/>
    <s v="CAHUAPANAS"/>
    <x v="11"/>
    <x v="125"/>
    <x v="125"/>
    <x v="0"/>
    <n v="301202"/>
    <s v="CRECIMIENTO Y DESARROLLO"/>
    <x v="0"/>
    <x v="0"/>
    <n v="7"/>
    <n v="0"/>
    <n v="11"/>
    <n v="0"/>
    <n v="11"/>
    <n v="0"/>
    <n v="0"/>
    <n v="0"/>
    <n v="0"/>
    <n v="0"/>
    <n v="0"/>
  </r>
  <r>
    <n v="245"/>
    <s v="DATEM DEL MARAÃ‘ON"/>
    <s v="CAHUAPANAS"/>
    <x v="11"/>
    <x v="125"/>
    <x v="125"/>
    <x v="0"/>
    <n v="301203"/>
    <s v="ENFERMERIA"/>
    <x v="0"/>
    <x v="0"/>
    <n v="7"/>
    <n v="0"/>
    <n v="14"/>
    <n v="0"/>
    <n v="14"/>
    <n v="0"/>
    <n v="0"/>
    <n v="0"/>
    <n v="0"/>
    <n v="0"/>
    <n v="0"/>
  </r>
  <r>
    <n v="245"/>
    <s v="DATEM DEL MARAÃ‘ON"/>
    <s v="CAHUAPANAS"/>
    <x v="11"/>
    <x v="125"/>
    <x v="125"/>
    <x v="0"/>
    <n v="302303"/>
    <s v="MEDICINA GENERAL"/>
    <x v="0"/>
    <x v="0"/>
    <n v="8"/>
    <n v="0"/>
    <n v="25"/>
    <n v="0"/>
    <n v="25"/>
    <n v="0"/>
    <n v="0"/>
    <n v="0"/>
    <n v="0"/>
    <n v="0"/>
    <n v="0"/>
  </r>
  <r>
    <n v="245"/>
    <s v="DATEM DEL MARAÃ‘ON"/>
    <s v="CAHUAPANAS"/>
    <x v="11"/>
    <x v="125"/>
    <x v="125"/>
    <x v="0"/>
    <n v="303203"/>
    <s v="OBSTETRICIA"/>
    <x v="0"/>
    <x v="0"/>
    <n v="8"/>
    <n v="0"/>
    <n v="21"/>
    <n v="0"/>
    <n v="21"/>
    <n v="0"/>
    <n v="0"/>
    <n v="0"/>
    <n v="0"/>
    <n v="0"/>
    <n v="0"/>
  </r>
  <r>
    <n v="245"/>
    <s v="DATEM DEL MARAÃ‘ON"/>
    <s v="CAHUAPANAS"/>
    <x v="11"/>
    <x v="126"/>
    <x v="126"/>
    <x v="0"/>
    <n v="301102"/>
    <s v="ENFERMEDADES METAXENICAS Y OTRAS TRANSMITIDAS POR VECTORES"/>
    <x v="0"/>
    <x v="0"/>
    <n v="18"/>
    <n v="0"/>
    <n v="50"/>
    <n v="0"/>
    <n v="50"/>
    <n v="0"/>
    <n v="0"/>
    <n v="0"/>
    <n v="0"/>
    <n v="0"/>
    <n v="0"/>
  </r>
  <r>
    <n v="245"/>
    <s v="DATEM DEL MARAÃ‘ON"/>
    <s v="CAHUAPANAS"/>
    <x v="11"/>
    <x v="126"/>
    <x v="126"/>
    <x v="0"/>
    <n v="301202"/>
    <s v="CRECIMIENTO Y DESARROLLO"/>
    <x v="0"/>
    <x v="0"/>
    <n v="15"/>
    <n v="6"/>
    <n v="39"/>
    <n v="0"/>
    <n v="33"/>
    <n v="6"/>
    <n v="1"/>
    <n v="0"/>
    <n v="0"/>
    <n v="0"/>
    <n v="0"/>
  </r>
  <r>
    <n v="245"/>
    <s v="DATEM DEL MARAÃ‘ON"/>
    <s v="CAHUAPANAS"/>
    <x v="11"/>
    <x v="126"/>
    <x v="126"/>
    <x v="0"/>
    <n v="301204"/>
    <s v="INMUNIZACIONES"/>
    <x v="0"/>
    <x v="0"/>
    <n v="6"/>
    <n v="0"/>
    <n v="119"/>
    <n v="0"/>
    <n v="119"/>
    <n v="0"/>
    <n v="0"/>
    <n v="0"/>
    <n v="0"/>
    <n v="0"/>
    <n v="0"/>
  </r>
  <r>
    <n v="245"/>
    <s v="DATEM DEL MARAÃ‘ON"/>
    <s v="CAHUAPANAS"/>
    <x v="11"/>
    <x v="126"/>
    <x v="126"/>
    <x v="0"/>
    <n v="301204"/>
    <s v="INMUNIZACIONES"/>
    <x v="0"/>
    <x v="1"/>
    <n v="5"/>
    <n v="23"/>
    <n v="173"/>
    <n v="5"/>
    <n v="150"/>
    <n v="18"/>
    <n v="0"/>
    <n v="0"/>
    <n v="0"/>
    <n v="0"/>
    <n v="0"/>
  </r>
  <r>
    <n v="245"/>
    <s v="DATEM DEL MARAÃ‘ON"/>
    <s v="CAHUAPANAS"/>
    <x v="11"/>
    <x v="126"/>
    <x v="126"/>
    <x v="0"/>
    <n v="302303"/>
    <s v="MEDICINA GENERAL"/>
    <x v="0"/>
    <x v="0"/>
    <n v="15"/>
    <n v="0"/>
    <n v="49"/>
    <n v="0"/>
    <n v="49"/>
    <n v="0"/>
    <n v="0"/>
    <n v="0"/>
    <n v="0"/>
    <n v="0"/>
    <n v="0"/>
  </r>
  <r>
    <n v="245"/>
    <s v="DATEM DEL MARAÃ‘ON"/>
    <s v="CAHUAPANAS"/>
    <x v="11"/>
    <x v="126"/>
    <x v="126"/>
    <x v="0"/>
    <n v="303203"/>
    <s v="OBSTETRICIA"/>
    <x v="0"/>
    <x v="0"/>
    <n v="9"/>
    <n v="0"/>
    <n v="16"/>
    <n v="0"/>
    <n v="16"/>
    <n v="0"/>
    <n v="1"/>
    <n v="0"/>
    <n v="0"/>
    <n v="0"/>
    <n v="1"/>
  </r>
  <r>
    <n v="246"/>
    <s v="DATEM DEL MARAÃ‘ON"/>
    <s v="MANSERICHE"/>
    <x v="12"/>
    <x v="127"/>
    <x v="127"/>
    <x v="0"/>
    <n v="301203"/>
    <s v="ENFERMERIA"/>
    <x v="0"/>
    <x v="0"/>
    <n v="12"/>
    <n v="98"/>
    <n v="102"/>
    <n v="0"/>
    <n v="4"/>
    <n v="98"/>
    <n v="0"/>
    <n v="0"/>
    <n v="0"/>
    <n v="0"/>
    <n v="0"/>
  </r>
  <r>
    <n v="246"/>
    <s v="DATEM DEL MARAÃ‘ON"/>
    <s v="MANSERICHE"/>
    <x v="12"/>
    <x v="128"/>
    <x v="128"/>
    <x v="0"/>
    <n v="302101"/>
    <s v="ATENCION EN SALUD FAMILIAR Y COMUNITARIA"/>
    <x v="0"/>
    <x v="0"/>
    <n v="4"/>
    <n v="39"/>
    <n v="40"/>
    <n v="1"/>
    <n v="1"/>
    <n v="38"/>
    <n v="9"/>
    <n v="0"/>
    <n v="0"/>
    <n v="0"/>
    <n v="0"/>
  </r>
  <r>
    <n v="246"/>
    <s v="DATEM DEL MARAÃ‘ON"/>
    <s v="MANSERICHE"/>
    <x v="12"/>
    <x v="128"/>
    <x v="128"/>
    <x v="0"/>
    <n v="302101"/>
    <s v="ATENCION EN SALUD FAMILIAR Y COMUNITARIA"/>
    <x v="0"/>
    <x v="1"/>
    <n v="4"/>
    <n v="0"/>
    <n v="36"/>
    <n v="0"/>
    <n v="36"/>
    <n v="0"/>
    <n v="35"/>
    <n v="0"/>
    <n v="0"/>
    <n v="0"/>
    <n v="0"/>
  </r>
  <r>
    <n v="246"/>
    <s v="DATEM DEL MARAÃ‘ON"/>
    <s v="MANSERICHE"/>
    <x v="12"/>
    <x v="129"/>
    <x v="129"/>
    <x v="1"/>
    <n v="302101"/>
    <s v="ATENCION EN SALUD FAMILIAR Y COMUNITARIA"/>
    <x v="0"/>
    <x v="0"/>
    <n v="4"/>
    <n v="6"/>
    <n v="20"/>
    <n v="5"/>
    <n v="11"/>
    <n v="1"/>
    <n v="4"/>
    <n v="3"/>
    <n v="0"/>
    <n v="0"/>
    <n v="0"/>
  </r>
  <r>
    <n v="246"/>
    <s v="DATEM DEL MARAÃ‘ON"/>
    <s v="MANSERICHE"/>
    <x v="12"/>
    <x v="129"/>
    <x v="129"/>
    <x v="1"/>
    <n v="302101"/>
    <s v="ATENCION EN SALUD FAMILIAR Y COMUNITARIA"/>
    <x v="0"/>
    <x v="1"/>
    <n v="4"/>
    <n v="1"/>
    <n v="25"/>
    <n v="1"/>
    <n v="24"/>
    <n v="0"/>
    <n v="25"/>
    <n v="0"/>
    <n v="0"/>
    <n v="0"/>
    <n v="0"/>
  </r>
  <r>
    <n v="246"/>
    <s v="DATEM DEL MARAÃ‘ON"/>
    <s v="MANSERICHE"/>
    <x v="12"/>
    <x v="130"/>
    <x v="130"/>
    <x v="0"/>
    <n v="301203"/>
    <s v="ENFERMERIA"/>
    <x v="0"/>
    <x v="0"/>
    <n v="7"/>
    <n v="6"/>
    <n v="45"/>
    <n v="3"/>
    <n v="39"/>
    <n v="3"/>
    <n v="0"/>
    <n v="0"/>
    <n v="0"/>
    <n v="0"/>
    <n v="0"/>
  </r>
  <r>
    <n v="246"/>
    <s v="DATEM DEL MARAÃ‘ON"/>
    <s v="MANSERICHE"/>
    <x v="12"/>
    <x v="131"/>
    <x v="131"/>
    <x v="0"/>
    <n v="301202"/>
    <s v="CRECIMIENTO Y DESARROLLO"/>
    <x v="0"/>
    <x v="0"/>
    <n v="21"/>
    <n v="90"/>
    <n v="102"/>
    <n v="0"/>
    <n v="12"/>
    <n v="90"/>
    <n v="0"/>
    <n v="0"/>
    <n v="0"/>
    <n v="0"/>
    <n v="0"/>
  </r>
  <r>
    <n v="246"/>
    <s v="DATEM DEL MARAÃ‘ON"/>
    <s v="MANSERICHE"/>
    <x v="12"/>
    <x v="131"/>
    <x v="131"/>
    <x v="0"/>
    <n v="301202"/>
    <s v="CRECIMIENTO Y DESARROLLO"/>
    <x v="0"/>
    <x v="1"/>
    <n v="10"/>
    <n v="1"/>
    <n v="37"/>
    <n v="1"/>
    <n v="36"/>
    <n v="0"/>
    <n v="0"/>
    <n v="0"/>
    <n v="0"/>
    <n v="0"/>
    <n v="0"/>
  </r>
  <r>
    <n v="246"/>
    <s v="DATEM DEL MARAÃ‘ON"/>
    <s v="MANSERICHE"/>
    <x v="12"/>
    <x v="132"/>
    <x v="132"/>
    <x v="3"/>
    <n v="302303"/>
    <s v="MEDICINA GENERAL"/>
    <x v="0"/>
    <x v="0"/>
    <n v="1"/>
    <n v="6"/>
    <n v="6"/>
    <n v="0"/>
    <n v="0"/>
    <n v="6"/>
    <n v="0"/>
    <n v="0"/>
    <n v="0"/>
    <n v="0"/>
    <n v="0"/>
  </r>
  <r>
    <n v="246"/>
    <s v="DATEM DEL MARAÃ‘ON"/>
    <s v="MANSERICHE"/>
    <x v="12"/>
    <x v="132"/>
    <x v="132"/>
    <x v="3"/>
    <n v="302303"/>
    <s v="MEDICINA GENERAL"/>
    <x v="0"/>
    <x v="1"/>
    <n v="10"/>
    <n v="1"/>
    <n v="75"/>
    <n v="1"/>
    <n v="74"/>
    <n v="0"/>
    <n v="0"/>
    <n v="0"/>
    <n v="0"/>
    <n v="0"/>
    <n v="0"/>
  </r>
  <r>
    <n v="246"/>
    <s v="DATEM DEL MARAÃ‘ON"/>
    <s v="MANSERICHE"/>
    <x v="12"/>
    <x v="133"/>
    <x v="133"/>
    <x v="3"/>
    <n v="302303"/>
    <s v="MEDICINA GENERAL"/>
    <x v="0"/>
    <x v="0"/>
    <n v="1"/>
    <n v="1"/>
    <n v="7"/>
    <n v="1"/>
    <n v="6"/>
    <n v="0"/>
    <n v="0"/>
    <n v="0"/>
    <n v="0"/>
    <n v="0"/>
    <n v="0"/>
  </r>
  <r>
    <n v="246"/>
    <s v="DATEM DEL MARAÃ‘ON"/>
    <s v="MANSERICHE"/>
    <x v="12"/>
    <x v="133"/>
    <x v="133"/>
    <x v="3"/>
    <n v="302303"/>
    <s v="MEDICINA GENERAL"/>
    <x v="0"/>
    <x v="1"/>
    <n v="9"/>
    <n v="0"/>
    <n v="50"/>
    <n v="0"/>
    <n v="50"/>
    <n v="0"/>
    <n v="0"/>
    <n v="0"/>
    <n v="0"/>
    <n v="0"/>
    <n v="0"/>
  </r>
  <r>
    <n v="246"/>
    <s v="DATEM DEL MARAÃ‘ON"/>
    <s v="MANSERICHE"/>
    <x v="12"/>
    <x v="134"/>
    <x v="134"/>
    <x v="0"/>
    <n v="301204"/>
    <s v="INMUNIZACIONES"/>
    <x v="0"/>
    <x v="0"/>
    <n v="3"/>
    <n v="22"/>
    <n v="23"/>
    <n v="1"/>
    <n v="1"/>
    <n v="21"/>
    <n v="0"/>
    <n v="0"/>
    <n v="0"/>
    <n v="0"/>
    <n v="0"/>
  </r>
  <r>
    <n v="246"/>
    <s v="DATEM DEL MARAÃ‘ON"/>
    <s v="MANSERICHE"/>
    <x v="12"/>
    <x v="135"/>
    <x v="135"/>
    <x v="0"/>
    <n v="302101"/>
    <s v="ATENCION EN SALUD FAMILIAR Y COMUNITARIA"/>
    <x v="0"/>
    <x v="0"/>
    <n v="4"/>
    <n v="28"/>
    <n v="30"/>
    <n v="0"/>
    <n v="2"/>
    <n v="28"/>
    <n v="30"/>
    <n v="0"/>
    <n v="0"/>
    <n v="0"/>
    <n v="0"/>
  </r>
  <r>
    <n v="246"/>
    <s v="DATEM DEL MARAÃ‘ON"/>
    <s v="MANSERICHE"/>
    <x v="12"/>
    <x v="135"/>
    <x v="135"/>
    <x v="0"/>
    <n v="302101"/>
    <s v="ATENCION EN SALUD FAMILIAR Y COMUNITARIA"/>
    <x v="0"/>
    <x v="1"/>
    <n v="4"/>
    <n v="0"/>
    <n v="40"/>
    <n v="0"/>
    <n v="40"/>
    <n v="0"/>
    <n v="39"/>
    <n v="0"/>
    <n v="0"/>
    <n v="0"/>
    <n v="0"/>
  </r>
  <r>
    <n v="246"/>
    <s v="DATEM DEL MARAÃ‘ON"/>
    <s v="MANSERICHE"/>
    <x v="12"/>
    <x v="136"/>
    <x v="136"/>
    <x v="0"/>
    <n v="301203"/>
    <s v="ENFERMERIA"/>
    <x v="0"/>
    <x v="0"/>
    <n v="10"/>
    <n v="48"/>
    <n v="99"/>
    <n v="3"/>
    <n v="42"/>
    <n v="45"/>
    <n v="0"/>
    <n v="9"/>
    <n v="0"/>
    <n v="0"/>
    <n v="0"/>
  </r>
  <r>
    <n v="246"/>
    <s v="DATEM DEL MARAÃ‘ON"/>
    <s v="MANSERICHE"/>
    <x v="12"/>
    <x v="137"/>
    <x v="137"/>
    <x v="6"/>
    <n v="302101"/>
    <s v="ATENCION EN SALUD FAMILIAR Y COMUNITARIA"/>
    <x v="0"/>
    <x v="0"/>
    <n v="4"/>
    <n v="34"/>
    <n v="35"/>
    <n v="0"/>
    <n v="1"/>
    <n v="34"/>
    <n v="1"/>
    <n v="0"/>
    <n v="0"/>
    <n v="0"/>
    <n v="0"/>
  </r>
  <r>
    <n v="246"/>
    <s v="DATEM DEL MARAÃ‘ON"/>
    <s v="MANSERICHE"/>
    <x v="12"/>
    <x v="137"/>
    <x v="137"/>
    <x v="6"/>
    <n v="302101"/>
    <s v="ATENCION EN SALUD FAMILIAR Y COMUNITARIA"/>
    <x v="0"/>
    <x v="1"/>
    <n v="4"/>
    <n v="0"/>
    <n v="36"/>
    <n v="0"/>
    <n v="36"/>
    <n v="0"/>
    <n v="30"/>
    <n v="0"/>
    <n v="0"/>
    <n v="0"/>
    <n v="0"/>
  </r>
  <r>
    <n v="246"/>
    <s v="DATEM DEL MARAÃ‘ON"/>
    <s v="MANSERICHE"/>
    <x v="12"/>
    <x v="138"/>
    <x v="138"/>
    <x v="4"/>
    <n v="301204"/>
    <s v="INMUNIZACIONES"/>
    <x v="0"/>
    <x v="0"/>
    <n v="20"/>
    <n v="438"/>
    <n v="463"/>
    <n v="71"/>
    <n v="25"/>
    <n v="367"/>
    <n v="0"/>
    <n v="0"/>
    <n v="0"/>
    <n v="0"/>
    <n v="0"/>
  </r>
  <r>
    <n v="246"/>
    <s v="DATEM DEL MARAÃ‘ON"/>
    <s v="MANSERICHE"/>
    <x v="12"/>
    <x v="138"/>
    <x v="138"/>
    <x v="4"/>
    <n v="301204"/>
    <s v="INMUNIZACIONES"/>
    <x v="0"/>
    <x v="1"/>
    <n v="13"/>
    <n v="201"/>
    <n v="271"/>
    <n v="18"/>
    <n v="70"/>
    <n v="183"/>
    <n v="0"/>
    <n v="0"/>
    <n v="0"/>
    <n v="0"/>
    <n v="0"/>
  </r>
  <r>
    <n v="246"/>
    <s v="DATEM DEL MARAÃ‘ON"/>
    <s v="MANSERICHE"/>
    <x v="12"/>
    <x v="138"/>
    <x v="138"/>
    <x v="4"/>
    <n v="302101"/>
    <s v="ATENCION EN SALUD FAMILIAR Y COMUNITARIA"/>
    <x v="0"/>
    <x v="0"/>
    <n v="5"/>
    <n v="26"/>
    <n v="28"/>
    <n v="0"/>
    <n v="2"/>
    <n v="26"/>
    <n v="4"/>
    <n v="0"/>
    <n v="0"/>
    <n v="0"/>
    <n v="0"/>
  </r>
  <r>
    <n v="246"/>
    <s v="DATEM DEL MARAÃ‘ON"/>
    <s v="MANSERICHE"/>
    <x v="12"/>
    <x v="139"/>
    <x v="139"/>
    <x v="2"/>
    <n v="303203"/>
    <s v="OBSTETRICIA"/>
    <x v="0"/>
    <x v="0"/>
    <n v="10"/>
    <n v="86"/>
    <n v="104"/>
    <n v="0"/>
    <n v="18"/>
    <n v="86"/>
    <n v="2"/>
    <n v="0"/>
    <n v="0"/>
    <n v="0"/>
    <n v="0"/>
  </r>
  <r>
    <n v="246"/>
    <s v="DATEM DEL MARAÃ‘ON"/>
    <s v="MANSERICHE"/>
    <x v="12"/>
    <x v="140"/>
    <x v="140"/>
    <x v="0"/>
    <n v="301102"/>
    <s v="ENFERMEDADES METAXENICAS Y OTRAS TRANSMITIDAS POR VECTORES"/>
    <x v="0"/>
    <x v="1"/>
    <n v="3"/>
    <n v="1"/>
    <n v="22"/>
    <n v="0"/>
    <n v="21"/>
    <n v="1"/>
    <n v="0"/>
    <n v="0"/>
    <n v="0"/>
    <n v="0"/>
    <n v="0"/>
  </r>
  <r>
    <n v="246"/>
    <s v="DATEM DEL MARAÃ‘ON"/>
    <s v="MANSERICHE"/>
    <x v="12"/>
    <x v="141"/>
    <x v="141"/>
    <x v="0"/>
    <n v="301102"/>
    <s v="ENFERMEDADES METAXENICAS Y OTRAS TRANSMITIDAS POR VECTORES"/>
    <x v="0"/>
    <x v="0"/>
    <n v="5"/>
    <n v="83"/>
    <n v="83"/>
    <n v="0"/>
    <n v="0"/>
    <n v="83"/>
    <n v="0"/>
    <n v="0"/>
    <n v="0"/>
    <n v="0"/>
    <n v="0"/>
  </r>
  <r>
    <n v="246"/>
    <s v="DATEM DEL MARAÃ‘ON"/>
    <s v="MANSERICHE"/>
    <x v="12"/>
    <x v="141"/>
    <x v="141"/>
    <x v="0"/>
    <n v="301102"/>
    <s v="ENFERMEDADES METAXENICAS Y OTRAS TRANSMITIDAS POR VECTORES"/>
    <x v="0"/>
    <x v="1"/>
    <n v="14"/>
    <n v="1"/>
    <n v="99"/>
    <n v="0"/>
    <n v="98"/>
    <n v="1"/>
    <n v="0"/>
    <n v="0"/>
    <n v="0"/>
    <n v="0"/>
    <n v="0"/>
  </r>
  <r>
    <n v="246"/>
    <s v="DATEM DEL MARAÃ‘ON"/>
    <s v="MANSERICHE"/>
    <x v="12"/>
    <x v="141"/>
    <x v="141"/>
    <x v="0"/>
    <n v="301202"/>
    <s v="CRECIMIENTO Y DESARROLLO"/>
    <x v="0"/>
    <x v="0"/>
    <n v="26"/>
    <n v="68"/>
    <n v="74"/>
    <n v="0"/>
    <n v="6"/>
    <n v="68"/>
    <n v="0"/>
    <n v="0"/>
    <n v="0"/>
    <n v="0"/>
    <n v="0"/>
  </r>
  <r>
    <n v="246"/>
    <s v="DATEM DEL MARAÃ‘ON"/>
    <s v="MANSERICHE"/>
    <x v="12"/>
    <x v="141"/>
    <x v="141"/>
    <x v="0"/>
    <n v="301204"/>
    <s v="INMUNIZACIONES"/>
    <x v="0"/>
    <x v="0"/>
    <n v="2"/>
    <n v="42"/>
    <n v="47"/>
    <n v="4"/>
    <n v="5"/>
    <n v="38"/>
    <n v="0"/>
    <n v="0"/>
    <n v="0"/>
    <n v="0"/>
    <n v="0"/>
  </r>
  <r>
    <n v="246"/>
    <s v="DATEM DEL MARAÃ‘ON"/>
    <s v="MANSERICHE"/>
    <x v="12"/>
    <x v="142"/>
    <x v="142"/>
    <x v="0"/>
    <n v="301203"/>
    <s v="ENFERMERIA"/>
    <x v="0"/>
    <x v="0"/>
    <n v="9"/>
    <n v="58"/>
    <n v="59"/>
    <n v="0"/>
    <n v="1"/>
    <n v="58"/>
    <n v="0"/>
    <n v="0"/>
    <n v="0"/>
    <n v="0"/>
    <n v="0"/>
  </r>
  <r>
    <n v="246"/>
    <s v="DATEM DEL MARAÃ‘ON"/>
    <s v="MANSERICHE"/>
    <x v="12"/>
    <x v="142"/>
    <x v="142"/>
    <x v="0"/>
    <n v="303203"/>
    <s v="OBSTETRICIA"/>
    <x v="0"/>
    <x v="0"/>
    <n v="2"/>
    <n v="0"/>
    <n v="6"/>
    <n v="0"/>
    <n v="6"/>
    <n v="0"/>
    <n v="6"/>
    <n v="0"/>
    <n v="0"/>
    <n v="0"/>
    <n v="0"/>
  </r>
  <r>
    <n v="246"/>
    <s v="DATEM DEL MARAÃ‘ON"/>
    <s v="MANSERICHE"/>
    <x v="12"/>
    <x v="143"/>
    <x v="143"/>
    <x v="3"/>
    <n v="302303"/>
    <s v="MEDICINA GENERAL"/>
    <x v="0"/>
    <x v="0"/>
    <n v="16"/>
    <n v="198"/>
    <n v="250"/>
    <n v="0"/>
    <n v="52"/>
    <n v="198"/>
    <n v="0"/>
    <n v="0"/>
    <n v="0"/>
    <n v="0"/>
    <n v="0"/>
  </r>
  <r>
    <n v="246"/>
    <s v="DATEM DEL MARAÃ‘ON"/>
    <s v="MANSERICHE"/>
    <x v="12"/>
    <x v="143"/>
    <x v="143"/>
    <x v="3"/>
    <n v="302303"/>
    <s v="MEDICINA GENERAL"/>
    <x v="0"/>
    <x v="1"/>
    <n v="15"/>
    <n v="11"/>
    <n v="177"/>
    <n v="11"/>
    <n v="166"/>
    <n v="0"/>
    <n v="10"/>
    <n v="0"/>
    <n v="0"/>
    <n v="0"/>
    <n v="0"/>
  </r>
  <r>
    <n v="246"/>
    <s v="DATEM DEL MARAÃ‘ON"/>
    <s v="MANSERICHE"/>
    <x v="12"/>
    <x v="144"/>
    <x v="144"/>
    <x v="0"/>
    <n v="301202"/>
    <s v="CRECIMIENTO Y DESARROLLO"/>
    <x v="0"/>
    <x v="0"/>
    <n v="7"/>
    <n v="19"/>
    <n v="21"/>
    <n v="0"/>
    <n v="2"/>
    <n v="19"/>
    <n v="0"/>
    <n v="0"/>
    <n v="0"/>
    <n v="0"/>
    <n v="0"/>
  </r>
  <r>
    <n v="246"/>
    <s v="DATEM DEL MARAÃ‘ON"/>
    <s v="MANSERICHE"/>
    <x v="12"/>
    <x v="144"/>
    <x v="144"/>
    <x v="0"/>
    <n v="301204"/>
    <s v="INMUNIZACIONES"/>
    <x v="0"/>
    <x v="0"/>
    <n v="17"/>
    <n v="305"/>
    <n v="328"/>
    <n v="22"/>
    <n v="23"/>
    <n v="283"/>
    <n v="0"/>
    <n v="0"/>
    <n v="0"/>
    <n v="0"/>
    <n v="0"/>
  </r>
  <r>
    <n v="246"/>
    <s v="DATEM DEL MARAÃ‘ON"/>
    <s v="MANSERICHE"/>
    <x v="12"/>
    <x v="144"/>
    <x v="144"/>
    <x v="0"/>
    <n v="301204"/>
    <s v="INMUNIZACIONES"/>
    <x v="0"/>
    <x v="1"/>
    <n v="13"/>
    <n v="135"/>
    <n v="202"/>
    <n v="22"/>
    <n v="67"/>
    <n v="113"/>
    <n v="0"/>
    <n v="0"/>
    <n v="0"/>
    <n v="0"/>
    <n v="0"/>
  </r>
  <r>
    <n v="246"/>
    <s v="DATEM DEL MARAÃ‘ON"/>
    <s v="MANSERICHE"/>
    <x v="12"/>
    <x v="145"/>
    <x v="145"/>
    <x v="0"/>
    <n v="301204"/>
    <s v="INMUNIZACIONES"/>
    <x v="0"/>
    <x v="0"/>
    <n v="1"/>
    <n v="9"/>
    <n v="10"/>
    <n v="4"/>
    <n v="1"/>
    <n v="5"/>
    <n v="0"/>
    <n v="0"/>
    <n v="0"/>
    <n v="0"/>
    <n v="0"/>
  </r>
  <r>
    <n v="246"/>
    <s v="DATEM DEL MARAÃ‘ON"/>
    <s v="MANSERICHE"/>
    <x v="12"/>
    <x v="145"/>
    <x v="145"/>
    <x v="0"/>
    <n v="301204"/>
    <s v="INMUNIZACIONES"/>
    <x v="0"/>
    <x v="1"/>
    <n v="1"/>
    <n v="0"/>
    <n v="10"/>
    <n v="0"/>
    <n v="10"/>
    <n v="0"/>
    <n v="0"/>
    <n v="0"/>
    <n v="0"/>
    <n v="0"/>
    <n v="0"/>
  </r>
  <r>
    <n v="246"/>
    <s v="DATEM DEL MARAÃ‘ON"/>
    <s v="MANSERICHE"/>
    <x v="12"/>
    <x v="146"/>
    <x v="146"/>
    <x v="3"/>
    <n v="302303"/>
    <s v="MEDICINA GENERAL"/>
    <x v="0"/>
    <x v="0"/>
    <n v="16"/>
    <n v="44"/>
    <n v="175"/>
    <n v="10"/>
    <n v="131"/>
    <n v="34"/>
    <n v="0"/>
    <n v="0"/>
    <n v="0"/>
    <n v="0"/>
    <n v="0"/>
  </r>
  <r>
    <n v="246"/>
    <s v="DATEM DEL MARAÃ‘ON"/>
    <s v="MANSERICHE"/>
    <x v="12"/>
    <x v="147"/>
    <x v="147"/>
    <x v="4"/>
    <n v="301204"/>
    <s v="INMUNIZACIONES"/>
    <x v="0"/>
    <x v="0"/>
    <n v="1"/>
    <n v="5"/>
    <n v="5"/>
    <n v="1"/>
    <n v="0"/>
    <n v="4"/>
    <n v="0"/>
    <n v="0"/>
    <n v="0"/>
    <n v="0"/>
    <n v="0"/>
  </r>
  <r>
    <n v="246"/>
    <s v="DATEM DEL MARAÃ‘ON"/>
    <s v="MANSERICHE"/>
    <x v="12"/>
    <x v="147"/>
    <x v="147"/>
    <x v="4"/>
    <n v="303713"/>
    <s v="ATENCION INTEGRAL DEL NINO"/>
    <x v="0"/>
    <x v="0"/>
    <n v="12"/>
    <n v="0"/>
    <n v="17"/>
    <n v="0"/>
    <n v="17"/>
    <n v="0"/>
    <n v="0"/>
    <n v="0"/>
    <n v="0"/>
    <n v="0"/>
    <n v="0"/>
  </r>
  <r>
    <n v="246"/>
    <s v="DATEM DEL MARAÃ‘ON"/>
    <s v="MANSERICHE"/>
    <x v="12"/>
    <x v="148"/>
    <x v="148"/>
    <x v="12"/>
    <n v="101002"/>
    <s v="SALUD AMBIENTAL"/>
    <x v="0"/>
    <x v="0"/>
    <n v="11"/>
    <n v="0"/>
    <n v="22"/>
    <n v="0"/>
    <n v="0"/>
    <n v="0"/>
    <n v="0"/>
    <n v="22"/>
    <n v="1"/>
    <n v="0"/>
    <n v="0"/>
  </r>
  <r>
    <n v="246"/>
    <s v="DATEM DEL MARAÃ‘ON"/>
    <s v="MANSERICHE"/>
    <x v="12"/>
    <x v="149"/>
    <x v="149"/>
    <x v="4"/>
    <n v="301204"/>
    <s v="INMUNIZACIONES"/>
    <x v="0"/>
    <x v="0"/>
    <n v="1"/>
    <n v="5"/>
    <n v="5"/>
    <n v="2"/>
    <n v="0"/>
    <n v="3"/>
    <n v="0"/>
    <n v="0"/>
    <n v="0"/>
    <n v="0"/>
    <n v="0"/>
  </r>
  <r>
    <n v="246"/>
    <s v="DATEM DEL MARAÃ‘ON"/>
    <s v="MANSERICHE"/>
    <x v="12"/>
    <x v="150"/>
    <x v="150"/>
    <x v="4"/>
    <n v="301204"/>
    <s v="INMUNIZACIONES"/>
    <x v="0"/>
    <x v="0"/>
    <n v="4"/>
    <n v="94"/>
    <n v="94"/>
    <n v="45"/>
    <n v="0"/>
    <n v="49"/>
    <n v="0"/>
    <n v="0"/>
    <n v="0"/>
    <n v="0"/>
    <n v="0"/>
  </r>
  <r>
    <n v="246"/>
    <s v="DATEM DEL MARAÃ‘ON"/>
    <s v="MANSERICHE"/>
    <x v="12"/>
    <x v="151"/>
    <x v="151"/>
    <x v="2"/>
    <n v="303203"/>
    <s v="OBSTETRICIA"/>
    <x v="0"/>
    <x v="0"/>
    <n v="5"/>
    <n v="24"/>
    <n v="30"/>
    <n v="0"/>
    <n v="6"/>
    <n v="24"/>
    <n v="0"/>
    <n v="0"/>
    <n v="0"/>
    <n v="0"/>
    <n v="0"/>
  </r>
  <r>
    <n v="246"/>
    <s v="DATEM DEL MARAÃ‘ON"/>
    <s v="MANSERICHE"/>
    <x v="12"/>
    <x v="152"/>
    <x v="152"/>
    <x v="9"/>
    <n v="303802"/>
    <s v="PSICOLOGIA"/>
    <x v="0"/>
    <x v="0"/>
    <n v="12"/>
    <n v="80"/>
    <n v="82"/>
    <n v="0"/>
    <n v="2"/>
    <n v="80"/>
    <n v="0"/>
    <n v="0"/>
    <n v="0"/>
    <n v="0"/>
    <n v="0"/>
  </r>
  <r>
    <n v="246"/>
    <s v="DATEM DEL MARAÃ‘ON"/>
    <s v="MANSERICHE"/>
    <x v="12"/>
    <x v="153"/>
    <x v="153"/>
    <x v="0"/>
    <n v="301203"/>
    <s v="ENFERMERIA"/>
    <x v="0"/>
    <x v="0"/>
    <n v="21"/>
    <n v="43"/>
    <n v="50"/>
    <n v="0"/>
    <n v="7"/>
    <n v="43"/>
    <n v="0"/>
    <n v="0"/>
    <n v="0"/>
    <n v="0"/>
    <n v="0"/>
  </r>
  <r>
    <n v="246"/>
    <s v="DATEM DEL MARAÃ‘ON"/>
    <s v="MANSERICHE"/>
    <x v="12"/>
    <x v="154"/>
    <x v="154"/>
    <x v="4"/>
    <n v="301204"/>
    <s v="INMUNIZACIONES"/>
    <x v="0"/>
    <x v="0"/>
    <n v="3"/>
    <n v="45"/>
    <n v="46"/>
    <n v="15"/>
    <n v="1"/>
    <n v="30"/>
    <n v="0"/>
    <n v="0"/>
    <n v="0"/>
    <n v="0"/>
    <n v="0"/>
  </r>
  <r>
    <n v="246"/>
    <s v="DATEM DEL MARAÃ‘ON"/>
    <s v="MANSERICHE"/>
    <x v="12"/>
    <x v="154"/>
    <x v="154"/>
    <x v="4"/>
    <n v="303713"/>
    <s v="ATENCION INTEGRAL DEL NINO"/>
    <x v="0"/>
    <x v="0"/>
    <n v="25"/>
    <n v="54"/>
    <n v="88"/>
    <n v="3"/>
    <n v="31"/>
    <n v="51"/>
    <n v="1"/>
    <n v="3"/>
    <n v="0"/>
    <n v="0"/>
    <n v="0"/>
  </r>
  <r>
    <n v="246"/>
    <s v="DATEM DEL MARAÃ‘ON"/>
    <s v="MANSERICHE"/>
    <x v="12"/>
    <x v="154"/>
    <x v="154"/>
    <x v="4"/>
    <n v="303713"/>
    <s v="ATENCION INTEGRAL DEL NINO"/>
    <x v="0"/>
    <x v="1"/>
    <n v="21"/>
    <n v="2"/>
    <n v="64"/>
    <n v="2"/>
    <n v="59"/>
    <n v="0"/>
    <n v="0"/>
    <n v="3"/>
    <n v="0"/>
    <n v="0"/>
    <n v="0"/>
  </r>
  <r>
    <n v="247"/>
    <s v="DATEM DEL MARAÃ‘ON"/>
    <s v="MANSERICHE"/>
    <x v="13"/>
    <x v="140"/>
    <x v="140"/>
    <x v="0"/>
    <n v="301202"/>
    <s v="CRECIMIENTO Y DESARROLLO"/>
    <x v="0"/>
    <x v="0"/>
    <n v="1"/>
    <n v="0"/>
    <n v="1"/>
    <n v="0"/>
    <n v="1"/>
    <n v="0"/>
    <n v="0"/>
    <n v="0"/>
    <n v="0"/>
    <n v="0"/>
    <n v="0"/>
  </r>
  <r>
    <n v="247"/>
    <s v="DATEM DEL MARAÃ‘ON"/>
    <s v="MANSERICHE"/>
    <x v="13"/>
    <x v="155"/>
    <x v="155"/>
    <x v="0"/>
    <n v="302303"/>
    <s v="MEDICINA GENERAL"/>
    <x v="0"/>
    <x v="0"/>
    <n v="12"/>
    <n v="69"/>
    <n v="69"/>
    <n v="0"/>
    <n v="0"/>
    <n v="69"/>
    <n v="0"/>
    <n v="0"/>
    <n v="0"/>
    <n v="0"/>
    <n v="0"/>
  </r>
  <r>
    <n v="248"/>
    <s v="DATEM DEL MARAÃ‘ON"/>
    <s v="MANSERICHE"/>
    <x v="14"/>
    <x v="134"/>
    <x v="134"/>
    <x v="0"/>
    <n v="301202"/>
    <s v="CRECIMIENTO Y DESARROLLO"/>
    <x v="0"/>
    <x v="0"/>
    <n v="22"/>
    <n v="60"/>
    <n v="70"/>
    <n v="0"/>
    <n v="10"/>
    <n v="60"/>
    <n v="8"/>
    <n v="0"/>
    <n v="0"/>
    <n v="0"/>
    <n v="0"/>
  </r>
  <r>
    <n v="248"/>
    <s v="DATEM DEL MARAÃ‘ON"/>
    <s v="MANSERICHE"/>
    <x v="14"/>
    <x v="134"/>
    <x v="134"/>
    <x v="0"/>
    <n v="302101"/>
    <s v="ATENCION EN SALUD FAMILIAR Y COMUNITARIA"/>
    <x v="0"/>
    <x v="0"/>
    <n v="4"/>
    <n v="21"/>
    <n v="21"/>
    <n v="0"/>
    <n v="0"/>
    <n v="21"/>
    <n v="21"/>
    <n v="0"/>
    <n v="0"/>
    <n v="0"/>
    <n v="0"/>
  </r>
  <r>
    <n v="248"/>
    <s v="DATEM DEL MARAÃ‘ON"/>
    <s v="MANSERICHE"/>
    <x v="14"/>
    <x v="134"/>
    <x v="134"/>
    <x v="0"/>
    <n v="303203"/>
    <s v="OBSTETRICIA"/>
    <x v="0"/>
    <x v="0"/>
    <n v="8"/>
    <n v="16"/>
    <n v="16"/>
    <n v="0"/>
    <n v="0"/>
    <n v="16"/>
    <n v="0"/>
    <n v="0"/>
    <n v="0"/>
    <n v="0"/>
    <n v="0"/>
  </r>
  <r>
    <n v="248"/>
    <s v="DATEM DEL MARAÃ‘ON"/>
    <s v="MANSERICHE"/>
    <x v="14"/>
    <x v="156"/>
    <x v="156"/>
    <x v="0"/>
    <n v="301202"/>
    <s v="CRECIMIENTO Y DESARROLLO"/>
    <x v="0"/>
    <x v="1"/>
    <n v="8"/>
    <n v="0"/>
    <n v="14"/>
    <n v="0"/>
    <n v="14"/>
    <n v="0"/>
    <n v="0"/>
    <n v="0"/>
    <n v="0"/>
    <n v="0"/>
    <n v="0"/>
  </r>
  <r>
    <n v="248"/>
    <s v="DATEM DEL MARAÃ‘ON"/>
    <s v="MANSERICHE"/>
    <x v="14"/>
    <x v="156"/>
    <x v="156"/>
    <x v="0"/>
    <n v="301204"/>
    <s v="INMUNIZACIONES"/>
    <x v="0"/>
    <x v="1"/>
    <n v="6"/>
    <n v="4"/>
    <n v="10"/>
    <n v="2"/>
    <n v="6"/>
    <n v="2"/>
    <n v="0"/>
    <n v="0"/>
    <n v="0"/>
    <n v="0"/>
    <n v="0"/>
  </r>
  <r>
    <n v="248"/>
    <s v="DATEM DEL MARAÃ‘ON"/>
    <s v="MANSERICHE"/>
    <x v="14"/>
    <x v="156"/>
    <x v="156"/>
    <x v="0"/>
    <n v="302303"/>
    <s v="MEDICINA GENERAL"/>
    <x v="0"/>
    <x v="1"/>
    <n v="6"/>
    <n v="0"/>
    <n v="25"/>
    <n v="0"/>
    <n v="25"/>
    <n v="0"/>
    <n v="0"/>
    <n v="0"/>
    <n v="0"/>
    <n v="0"/>
    <n v="0"/>
  </r>
  <r>
    <n v="248"/>
    <s v="DATEM DEL MARAÃ‘ON"/>
    <s v="MANSERICHE"/>
    <x v="14"/>
    <x v="156"/>
    <x v="156"/>
    <x v="0"/>
    <n v="303203"/>
    <s v="OBSTETRICIA"/>
    <x v="0"/>
    <x v="1"/>
    <n v="21"/>
    <n v="0"/>
    <n v="89"/>
    <n v="0"/>
    <n v="89"/>
    <n v="0"/>
    <n v="1"/>
    <n v="0"/>
    <n v="0"/>
    <n v="0"/>
    <n v="0"/>
  </r>
  <r>
    <n v="249"/>
    <s v="DATEM DEL MARAÃ‘ON"/>
    <s v="MANSERICHE"/>
    <x v="15"/>
    <x v="157"/>
    <x v="157"/>
    <x v="3"/>
    <n v="302303"/>
    <s v="MEDICINA GENERAL"/>
    <x v="0"/>
    <x v="0"/>
    <n v="20"/>
    <n v="59"/>
    <n v="79"/>
    <n v="0"/>
    <n v="20"/>
    <n v="59"/>
    <n v="0"/>
    <n v="0"/>
    <n v="0"/>
    <n v="0"/>
    <n v="0"/>
  </r>
  <r>
    <n v="249"/>
    <s v="DATEM DEL MARAÃ‘ON"/>
    <s v="MANSERICHE"/>
    <x v="15"/>
    <x v="137"/>
    <x v="137"/>
    <x v="6"/>
    <n v="301102"/>
    <s v="ENFERMEDADES METAXENICAS Y OTRAS TRANSMITIDAS POR VECTORES"/>
    <x v="0"/>
    <x v="0"/>
    <n v="6"/>
    <n v="185"/>
    <n v="192"/>
    <n v="0"/>
    <n v="7"/>
    <n v="185"/>
    <n v="0"/>
    <n v="0"/>
    <n v="0"/>
    <n v="0"/>
    <n v="0"/>
  </r>
  <r>
    <n v="249"/>
    <s v="DATEM DEL MARAÃ‘ON"/>
    <s v="MANSERICHE"/>
    <x v="15"/>
    <x v="158"/>
    <x v="158"/>
    <x v="2"/>
    <n v="303203"/>
    <s v="OBSTETRICIA"/>
    <x v="0"/>
    <x v="0"/>
    <n v="6"/>
    <n v="8"/>
    <n v="19"/>
    <n v="0"/>
    <n v="11"/>
    <n v="8"/>
    <n v="0"/>
    <n v="0"/>
    <n v="0"/>
    <n v="0"/>
    <n v="0"/>
  </r>
  <r>
    <n v="249"/>
    <s v="DATEM DEL MARAÃ‘ON"/>
    <s v="MANSERICHE"/>
    <x v="15"/>
    <x v="150"/>
    <x v="150"/>
    <x v="4"/>
    <n v="301204"/>
    <s v="INMUNIZACIONES"/>
    <x v="0"/>
    <x v="0"/>
    <n v="4"/>
    <n v="26"/>
    <n v="26"/>
    <n v="0"/>
    <n v="0"/>
    <n v="26"/>
    <n v="0"/>
    <n v="0"/>
    <n v="0"/>
    <n v="0"/>
    <n v="0"/>
  </r>
  <r>
    <n v="249"/>
    <s v="DATEM DEL MARAÃ‘ON"/>
    <s v="MANSERICHE"/>
    <x v="15"/>
    <x v="150"/>
    <x v="150"/>
    <x v="4"/>
    <n v="301204"/>
    <s v="INMUNIZACIONES"/>
    <x v="0"/>
    <x v="1"/>
    <n v="4"/>
    <n v="54"/>
    <n v="54"/>
    <n v="14"/>
    <n v="0"/>
    <n v="40"/>
    <n v="0"/>
    <n v="0"/>
    <n v="0"/>
    <n v="0"/>
    <n v="0"/>
  </r>
  <r>
    <n v="249"/>
    <s v="DATEM DEL MARAÃ‘ON"/>
    <s v="MANSERICHE"/>
    <x v="15"/>
    <x v="150"/>
    <x v="150"/>
    <x v="4"/>
    <n v="303713"/>
    <s v="ATENCION INTEGRAL DEL NINO"/>
    <x v="0"/>
    <x v="0"/>
    <n v="20"/>
    <n v="38"/>
    <n v="46"/>
    <n v="0"/>
    <n v="8"/>
    <n v="38"/>
    <n v="0"/>
    <n v="0"/>
    <n v="0"/>
    <n v="0"/>
    <n v="0"/>
  </r>
  <r>
    <n v="249"/>
    <s v="DATEM DEL MARAÃ‘ON"/>
    <s v="MANSERICHE"/>
    <x v="15"/>
    <x v="150"/>
    <x v="150"/>
    <x v="4"/>
    <n v="303713"/>
    <s v="ATENCION INTEGRAL DEL NINO"/>
    <x v="0"/>
    <x v="1"/>
    <n v="8"/>
    <n v="0"/>
    <n v="17"/>
    <n v="0"/>
    <n v="17"/>
    <n v="0"/>
    <n v="0"/>
    <n v="0"/>
    <n v="0"/>
    <n v="0"/>
    <n v="0"/>
  </r>
  <r>
    <n v="249"/>
    <s v="DATEM DEL MARAÃ‘ON"/>
    <s v="MANSERICHE"/>
    <x v="15"/>
    <x v="159"/>
    <x v="159"/>
    <x v="0"/>
    <n v="301102"/>
    <s v="ENFERMEDADES METAXENICAS Y OTRAS TRANSMITIDAS POR VECTORES"/>
    <x v="0"/>
    <x v="0"/>
    <n v="5"/>
    <n v="0"/>
    <n v="187"/>
    <n v="0"/>
    <n v="187"/>
    <n v="0"/>
    <n v="0"/>
    <n v="0"/>
    <n v="0"/>
    <n v="0"/>
    <n v="0"/>
  </r>
  <r>
    <n v="249"/>
    <s v="DATEM DEL MARAÃ‘ON"/>
    <s v="MANSERICHE"/>
    <x v="15"/>
    <x v="160"/>
    <x v="160"/>
    <x v="0"/>
    <n v="301102"/>
    <s v="ENFERMEDADES METAXENICAS Y OTRAS TRANSMITIDAS POR VECTORES"/>
    <x v="0"/>
    <x v="0"/>
    <n v="4"/>
    <n v="21"/>
    <n v="21"/>
    <n v="0"/>
    <n v="0"/>
    <n v="21"/>
    <n v="0"/>
    <n v="0"/>
    <n v="0"/>
    <n v="0"/>
    <n v="0"/>
  </r>
  <r>
    <n v="249"/>
    <s v="DATEM DEL MARAÃ‘ON"/>
    <s v="MANSERICHE"/>
    <x v="15"/>
    <x v="152"/>
    <x v="152"/>
    <x v="9"/>
    <n v="303802"/>
    <s v="PSICOLOGIA"/>
    <x v="0"/>
    <x v="0"/>
    <n v="1"/>
    <n v="0"/>
    <n v="18"/>
    <n v="0"/>
    <n v="18"/>
    <n v="0"/>
    <n v="0"/>
    <n v="0"/>
    <n v="0"/>
    <n v="0"/>
    <n v="0"/>
  </r>
  <r>
    <n v="250"/>
    <s v="DATEM DEL MARAÃ‘ON"/>
    <s v="MANSERICHE"/>
    <x v="16"/>
    <x v="131"/>
    <x v="131"/>
    <x v="0"/>
    <n v="301204"/>
    <s v="INMUNIZACIONES"/>
    <x v="0"/>
    <x v="1"/>
    <n v="1"/>
    <n v="18"/>
    <n v="18"/>
    <n v="18"/>
    <n v="0"/>
    <n v="0"/>
    <n v="0"/>
    <n v="0"/>
    <n v="0"/>
    <n v="0"/>
    <n v="0"/>
  </r>
  <r>
    <n v="250"/>
    <s v="DATEM DEL MARAÃ‘ON"/>
    <s v="MANSERICHE"/>
    <x v="16"/>
    <x v="137"/>
    <x v="137"/>
    <x v="6"/>
    <n v="301102"/>
    <s v="ENFERMEDADES METAXENICAS Y OTRAS TRANSMITIDAS POR VECTORES"/>
    <x v="0"/>
    <x v="1"/>
    <n v="6"/>
    <n v="0"/>
    <n v="221"/>
    <n v="0"/>
    <n v="221"/>
    <n v="0"/>
    <n v="0"/>
    <n v="0"/>
    <n v="0"/>
    <n v="0"/>
    <n v="0"/>
  </r>
  <r>
    <n v="250"/>
    <s v="DATEM DEL MARAÃ‘ON"/>
    <s v="MANSERICHE"/>
    <x v="16"/>
    <x v="161"/>
    <x v="161"/>
    <x v="0"/>
    <n v="301102"/>
    <s v="ENFERMEDADES METAXENICAS Y OTRAS TRANSMITIDAS POR VECTORES"/>
    <x v="0"/>
    <x v="0"/>
    <n v="8"/>
    <n v="37"/>
    <n v="37"/>
    <n v="0"/>
    <n v="0"/>
    <n v="37"/>
    <n v="0"/>
    <n v="0"/>
    <n v="0"/>
    <n v="0"/>
    <n v="0"/>
  </r>
  <r>
    <n v="250"/>
    <s v="DATEM DEL MARAÃ‘ON"/>
    <s v="MANSERICHE"/>
    <x v="16"/>
    <x v="161"/>
    <x v="161"/>
    <x v="0"/>
    <n v="301102"/>
    <s v="ENFERMEDADES METAXENICAS Y OTRAS TRANSMITIDAS POR VECTORES"/>
    <x v="0"/>
    <x v="1"/>
    <n v="5"/>
    <n v="0"/>
    <n v="229"/>
    <n v="0"/>
    <n v="229"/>
    <n v="0"/>
    <n v="0"/>
    <n v="0"/>
    <n v="0"/>
    <n v="0"/>
    <n v="0"/>
  </r>
  <r>
    <n v="250"/>
    <s v="DATEM DEL MARAÃ‘ON"/>
    <s v="MANSERICHE"/>
    <x v="16"/>
    <x v="162"/>
    <x v="162"/>
    <x v="0"/>
    <n v="302303"/>
    <s v="MEDICINA GENERAL"/>
    <x v="0"/>
    <x v="0"/>
    <n v="4"/>
    <n v="14"/>
    <n v="14"/>
    <n v="0"/>
    <n v="0"/>
    <n v="14"/>
    <n v="0"/>
    <n v="0"/>
    <n v="0"/>
    <n v="0"/>
    <n v="0"/>
  </r>
  <r>
    <n v="250"/>
    <s v="DATEM DEL MARAÃ‘ON"/>
    <s v="MANSERICHE"/>
    <x v="16"/>
    <x v="162"/>
    <x v="162"/>
    <x v="0"/>
    <n v="303203"/>
    <s v="OBSTETRICIA"/>
    <x v="0"/>
    <x v="0"/>
    <n v="20"/>
    <n v="39"/>
    <n v="51"/>
    <n v="0"/>
    <n v="12"/>
    <n v="39"/>
    <n v="1"/>
    <n v="0"/>
    <n v="0"/>
    <n v="0"/>
    <n v="0"/>
  </r>
  <r>
    <n v="250"/>
    <s v="DATEM DEL MARAÃ‘ON"/>
    <s v="MANSERICHE"/>
    <x v="16"/>
    <x v="163"/>
    <x v="163"/>
    <x v="0"/>
    <n v="301202"/>
    <s v="CRECIMIENTO Y DESARROLLO"/>
    <x v="0"/>
    <x v="0"/>
    <n v="13"/>
    <n v="17"/>
    <n v="21"/>
    <n v="0"/>
    <n v="4"/>
    <n v="17"/>
    <n v="0"/>
    <n v="0"/>
    <n v="0"/>
    <n v="0"/>
    <n v="0"/>
  </r>
  <r>
    <n v="250"/>
    <s v="DATEM DEL MARAÃ‘ON"/>
    <s v="MANSERICHE"/>
    <x v="16"/>
    <x v="164"/>
    <x v="164"/>
    <x v="4"/>
    <n v="301204"/>
    <s v="INMUNIZACIONES"/>
    <x v="0"/>
    <x v="0"/>
    <n v="4"/>
    <n v="25"/>
    <n v="30"/>
    <n v="1"/>
    <n v="5"/>
    <n v="24"/>
    <n v="0"/>
    <n v="0"/>
    <n v="0"/>
    <n v="0"/>
    <n v="0"/>
  </r>
  <r>
    <n v="250"/>
    <s v="DATEM DEL MARAÃ‘ON"/>
    <s v="MANSERICHE"/>
    <x v="16"/>
    <x v="164"/>
    <x v="164"/>
    <x v="4"/>
    <n v="303713"/>
    <s v="ATENCION INTEGRAL DEL NINO"/>
    <x v="0"/>
    <x v="0"/>
    <n v="24"/>
    <n v="43"/>
    <n v="49"/>
    <n v="0"/>
    <n v="6"/>
    <n v="43"/>
    <n v="0"/>
    <n v="0"/>
    <n v="0"/>
    <n v="0"/>
    <n v="0"/>
  </r>
  <r>
    <n v="251"/>
    <s v="DATEM DEL MARAÃ‘ON"/>
    <s v="MORONA"/>
    <x v="17"/>
    <x v="165"/>
    <x v="165"/>
    <x v="0"/>
    <n v="301203"/>
    <s v="ENFERMERIA"/>
    <x v="0"/>
    <x v="0"/>
    <n v="21"/>
    <n v="115"/>
    <n v="120"/>
    <n v="1"/>
    <n v="5"/>
    <n v="114"/>
    <n v="0"/>
    <n v="0"/>
    <n v="0"/>
    <n v="0"/>
    <n v="0"/>
  </r>
  <r>
    <n v="251"/>
    <s v="DATEM DEL MARAÃ‘ON"/>
    <s v="MORONA"/>
    <x v="17"/>
    <x v="165"/>
    <x v="165"/>
    <x v="0"/>
    <n v="301203"/>
    <s v="ENFERMERIA"/>
    <x v="0"/>
    <x v="1"/>
    <n v="17"/>
    <n v="1"/>
    <n v="91"/>
    <n v="0"/>
    <n v="90"/>
    <n v="1"/>
    <n v="0"/>
    <n v="0"/>
    <n v="0"/>
    <n v="0"/>
    <n v="0"/>
  </r>
  <r>
    <n v="251"/>
    <s v="DATEM DEL MARAÃ‘ON"/>
    <s v="MORONA"/>
    <x v="17"/>
    <x v="165"/>
    <x v="165"/>
    <x v="0"/>
    <n v="303203"/>
    <s v="OBSTETRICIA"/>
    <x v="0"/>
    <x v="1"/>
    <n v="3"/>
    <n v="0"/>
    <n v="4"/>
    <n v="0"/>
    <n v="4"/>
    <n v="0"/>
    <n v="0"/>
    <n v="0"/>
    <n v="0"/>
    <n v="0"/>
    <n v="0"/>
  </r>
  <r>
    <n v="251"/>
    <s v="DATEM DEL MARAÃ‘ON"/>
    <s v="MORONA"/>
    <x v="17"/>
    <x v="166"/>
    <x v="166"/>
    <x v="4"/>
    <n v="301204"/>
    <s v="INMUNIZACIONES"/>
    <x v="0"/>
    <x v="0"/>
    <n v="21"/>
    <n v="6"/>
    <n v="422"/>
    <n v="3"/>
    <n v="416"/>
    <n v="3"/>
    <n v="0"/>
    <n v="0"/>
    <n v="0"/>
    <n v="0"/>
    <n v="0"/>
  </r>
  <r>
    <n v="251"/>
    <s v="DATEM DEL MARAÃ‘ON"/>
    <s v="MORONA"/>
    <x v="17"/>
    <x v="166"/>
    <x v="166"/>
    <x v="4"/>
    <n v="301204"/>
    <s v="INMUNIZACIONES"/>
    <x v="0"/>
    <x v="1"/>
    <n v="11"/>
    <n v="135"/>
    <n v="183"/>
    <n v="5"/>
    <n v="48"/>
    <n v="130"/>
    <n v="0"/>
    <n v="0"/>
    <n v="0"/>
    <n v="0"/>
    <n v="0"/>
  </r>
  <r>
    <n v="251"/>
    <s v="DATEM DEL MARAÃ‘ON"/>
    <s v="MORONA"/>
    <x v="17"/>
    <x v="166"/>
    <x v="166"/>
    <x v="4"/>
    <n v="303713"/>
    <s v="ATENCION INTEGRAL DEL NINO"/>
    <x v="0"/>
    <x v="0"/>
    <n v="25"/>
    <n v="62"/>
    <n v="77"/>
    <n v="1"/>
    <n v="15"/>
    <n v="61"/>
    <n v="0"/>
    <n v="0"/>
    <n v="0"/>
    <n v="0"/>
    <n v="0"/>
  </r>
  <r>
    <n v="251"/>
    <s v="DATEM DEL MARAÃ‘ON"/>
    <s v="MORONA"/>
    <x v="17"/>
    <x v="166"/>
    <x v="166"/>
    <x v="4"/>
    <n v="303713"/>
    <s v="ATENCION INTEGRAL DEL NINO"/>
    <x v="0"/>
    <x v="1"/>
    <n v="7"/>
    <n v="0"/>
    <n v="25"/>
    <n v="0"/>
    <n v="25"/>
    <n v="0"/>
    <n v="9"/>
    <n v="0"/>
    <n v="0"/>
    <n v="0"/>
    <n v="0"/>
  </r>
  <r>
    <n v="251"/>
    <s v="DATEM DEL MARAÃ‘ON"/>
    <s v="MORONA"/>
    <x v="17"/>
    <x v="167"/>
    <x v="167"/>
    <x v="0"/>
    <n v="301203"/>
    <s v="ENFERMERIA"/>
    <x v="0"/>
    <x v="1"/>
    <n v="8"/>
    <n v="0"/>
    <n v="11"/>
    <n v="0"/>
    <n v="11"/>
    <n v="0"/>
    <n v="0"/>
    <n v="0"/>
    <n v="0"/>
    <n v="0"/>
    <n v="0"/>
  </r>
  <r>
    <n v="251"/>
    <s v="DATEM DEL MARAÃ‘ON"/>
    <s v="MORONA"/>
    <x v="17"/>
    <x v="168"/>
    <x v="168"/>
    <x v="4"/>
    <n v="301204"/>
    <s v="INMUNIZACIONES"/>
    <x v="0"/>
    <x v="0"/>
    <n v="1"/>
    <n v="5"/>
    <n v="95"/>
    <n v="0"/>
    <n v="90"/>
    <n v="5"/>
    <n v="0"/>
    <n v="0"/>
    <n v="0"/>
    <n v="0"/>
    <n v="0"/>
  </r>
  <r>
    <n v="251"/>
    <s v="DATEM DEL MARAÃ‘ON"/>
    <s v="MORONA"/>
    <x v="17"/>
    <x v="168"/>
    <x v="168"/>
    <x v="4"/>
    <n v="301204"/>
    <s v="INMUNIZACIONES"/>
    <x v="0"/>
    <x v="1"/>
    <n v="8"/>
    <n v="11"/>
    <n v="82"/>
    <n v="3"/>
    <n v="71"/>
    <n v="8"/>
    <n v="0"/>
    <n v="0"/>
    <n v="0"/>
    <n v="0"/>
    <n v="0"/>
  </r>
  <r>
    <n v="251"/>
    <s v="DATEM DEL MARAÃ‘ON"/>
    <s v="MORONA"/>
    <x v="17"/>
    <x v="168"/>
    <x v="168"/>
    <x v="4"/>
    <n v="303713"/>
    <s v="ATENCION INTEGRAL DEL NINO"/>
    <x v="0"/>
    <x v="1"/>
    <n v="11"/>
    <n v="2"/>
    <n v="31"/>
    <n v="2"/>
    <n v="29"/>
    <n v="0"/>
    <n v="1"/>
    <n v="0"/>
    <n v="0"/>
    <n v="0"/>
    <n v="0"/>
  </r>
  <r>
    <n v="251"/>
    <s v="DATEM DEL MARAÃ‘ON"/>
    <s v="MORONA"/>
    <x v="17"/>
    <x v="169"/>
    <x v="169"/>
    <x v="6"/>
    <n v="301102"/>
    <s v="ENFERMEDADES METAXENICAS Y OTRAS TRANSMITIDAS POR VECTORES"/>
    <x v="0"/>
    <x v="0"/>
    <n v="1"/>
    <n v="0"/>
    <n v="25"/>
    <n v="0"/>
    <n v="25"/>
    <n v="0"/>
    <n v="0"/>
    <n v="0"/>
    <n v="0"/>
    <n v="0"/>
    <n v="0"/>
  </r>
  <r>
    <n v="251"/>
    <s v="DATEM DEL MARAÃ‘ON"/>
    <s v="MORONA"/>
    <x v="17"/>
    <x v="170"/>
    <x v="170"/>
    <x v="0"/>
    <n v="301102"/>
    <s v="ENFERMEDADES METAXENICAS Y OTRAS TRANSMITIDAS POR VECTORES"/>
    <x v="0"/>
    <x v="0"/>
    <n v="11"/>
    <n v="0"/>
    <n v="20"/>
    <n v="0"/>
    <n v="20"/>
    <n v="0"/>
    <n v="0"/>
    <n v="0"/>
    <n v="0"/>
    <n v="0"/>
    <n v="0"/>
  </r>
  <r>
    <n v="251"/>
    <s v="DATEM DEL MARAÃ‘ON"/>
    <s v="MORONA"/>
    <x v="17"/>
    <x v="170"/>
    <x v="170"/>
    <x v="0"/>
    <n v="301202"/>
    <s v="CRECIMIENTO Y DESARROLLO"/>
    <x v="0"/>
    <x v="0"/>
    <n v="9"/>
    <n v="15"/>
    <n v="15"/>
    <n v="0"/>
    <n v="0"/>
    <n v="15"/>
    <n v="0"/>
    <n v="0"/>
    <n v="0"/>
    <n v="0"/>
    <n v="0"/>
  </r>
  <r>
    <n v="251"/>
    <s v="DATEM DEL MARAÃ‘ON"/>
    <s v="MORONA"/>
    <x v="17"/>
    <x v="170"/>
    <x v="170"/>
    <x v="0"/>
    <n v="302303"/>
    <s v="MEDICINA GENERAL"/>
    <x v="0"/>
    <x v="0"/>
    <n v="25"/>
    <n v="228"/>
    <n v="258"/>
    <n v="0"/>
    <n v="0"/>
    <n v="228"/>
    <n v="0"/>
    <n v="30"/>
    <n v="0"/>
    <n v="0"/>
    <n v="0"/>
  </r>
  <r>
    <n v="251"/>
    <s v="DATEM DEL MARAÃ‘ON"/>
    <s v="MORONA"/>
    <x v="17"/>
    <x v="170"/>
    <x v="170"/>
    <x v="0"/>
    <n v="303203"/>
    <s v="OBSTETRICIA"/>
    <x v="0"/>
    <x v="0"/>
    <n v="5"/>
    <n v="5"/>
    <n v="5"/>
    <n v="0"/>
    <n v="0"/>
    <n v="5"/>
    <n v="0"/>
    <n v="0"/>
    <n v="0"/>
    <n v="0"/>
    <n v="0"/>
  </r>
  <r>
    <n v="251"/>
    <s v="DATEM DEL MARAÃ‘ON"/>
    <s v="MORONA"/>
    <x v="17"/>
    <x v="171"/>
    <x v="171"/>
    <x v="2"/>
    <n v="302303"/>
    <s v="MEDICINA GENERAL"/>
    <x v="0"/>
    <x v="1"/>
    <n v="1"/>
    <n v="0"/>
    <n v="2"/>
    <n v="0"/>
    <n v="2"/>
    <n v="0"/>
    <n v="0"/>
    <n v="0"/>
    <n v="0"/>
    <n v="0"/>
    <n v="0"/>
  </r>
  <r>
    <n v="251"/>
    <s v="DATEM DEL MARAÃ‘ON"/>
    <s v="MORONA"/>
    <x v="17"/>
    <x v="171"/>
    <x v="171"/>
    <x v="2"/>
    <n v="303203"/>
    <s v="OBSTETRICIA"/>
    <x v="0"/>
    <x v="0"/>
    <n v="1"/>
    <n v="7"/>
    <n v="7"/>
    <n v="1"/>
    <n v="0"/>
    <n v="6"/>
    <n v="0"/>
    <n v="0"/>
    <n v="0"/>
    <n v="0"/>
    <n v="0"/>
  </r>
  <r>
    <n v="251"/>
    <s v="DATEM DEL MARAÃ‘ON"/>
    <s v="MORONA"/>
    <x v="17"/>
    <x v="171"/>
    <x v="171"/>
    <x v="2"/>
    <n v="303203"/>
    <s v="OBSTETRICIA"/>
    <x v="0"/>
    <x v="1"/>
    <n v="6"/>
    <n v="2"/>
    <n v="33"/>
    <n v="2"/>
    <n v="31"/>
    <n v="0"/>
    <n v="0"/>
    <n v="0"/>
    <n v="0"/>
    <n v="0"/>
    <n v="0"/>
  </r>
  <r>
    <n v="251"/>
    <s v="DATEM DEL MARAÃ‘ON"/>
    <s v="MORONA"/>
    <x v="17"/>
    <x v="172"/>
    <x v="172"/>
    <x v="2"/>
    <n v="303203"/>
    <s v="OBSTETRICIA"/>
    <x v="0"/>
    <x v="0"/>
    <n v="3"/>
    <n v="13"/>
    <n v="13"/>
    <n v="0"/>
    <n v="0"/>
    <n v="13"/>
    <n v="0"/>
    <n v="0"/>
    <n v="0"/>
    <n v="0"/>
    <n v="0"/>
  </r>
  <r>
    <n v="251"/>
    <s v="DATEM DEL MARAÃ‘ON"/>
    <s v="MORONA"/>
    <x v="17"/>
    <x v="173"/>
    <x v="173"/>
    <x v="2"/>
    <n v="101002"/>
    <s v="SALUD AMBIENTAL"/>
    <x v="0"/>
    <x v="0"/>
    <n v="6"/>
    <n v="0"/>
    <n v="14"/>
    <n v="0"/>
    <n v="14"/>
    <n v="0"/>
    <n v="0"/>
    <n v="0"/>
    <n v="0"/>
    <n v="0"/>
    <n v="0"/>
  </r>
  <r>
    <n v="251"/>
    <s v="DATEM DEL MARAÃ‘ON"/>
    <s v="MORONA"/>
    <x v="17"/>
    <x v="173"/>
    <x v="173"/>
    <x v="2"/>
    <n v="302303"/>
    <s v="MEDICINA GENERAL"/>
    <x v="0"/>
    <x v="0"/>
    <n v="3"/>
    <n v="0"/>
    <n v="3"/>
    <n v="0"/>
    <n v="3"/>
    <n v="0"/>
    <n v="0"/>
    <n v="0"/>
    <n v="0"/>
    <n v="0"/>
    <n v="0"/>
  </r>
  <r>
    <n v="251"/>
    <s v="DATEM DEL MARAÃ‘ON"/>
    <s v="MORONA"/>
    <x v="17"/>
    <x v="173"/>
    <x v="173"/>
    <x v="2"/>
    <n v="302304"/>
    <s v="ATENCION INTEGRAL DEL ADOLESCENTE"/>
    <x v="0"/>
    <x v="1"/>
    <n v="1"/>
    <n v="0"/>
    <n v="1"/>
    <n v="0"/>
    <n v="1"/>
    <n v="0"/>
    <n v="0"/>
    <n v="0"/>
    <n v="0"/>
    <n v="0"/>
    <n v="0"/>
  </r>
  <r>
    <n v="251"/>
    <s v="DATEM DEL MARAÃ‘ON"/>
    <s v="MORONA"/>
    <x v="17"/>
    <x v="173"/>
    <x v="173"/>
    <x v="2"/>
    <n v="303203"/>
    <s v="OBSTETRICIA"/>
    <x v="0"/>
    <x v="0"/>
    <n v="15"/>
    <n v="82"/>
    <n v="86"/>
    <n v="1"/>
    <n v="4"/>
    <n v="81"/>
    <n v="3"/>
    <n v="0"/>
    <n v="0"/>
    <n v="0"/>
    <n v="0"/>
  </r>
  <r>
    <n v="251"/>
    <s v="DATEM DEL MARAÃ‘ON"/>
    <s v="MORONA"/>
    <x v="17"/>
    <x v="173"/>
    <x v="173"/>
    <x v="2"/>
    <n v="303203"/>
    <s v="OBSTETRICIA"/>
    <x v="0"/>
    <x v="1"/>
    <n v="6"/>
    <n v="0"/>
    <n v="18"/>
    <n v="0"/>
    <n v="18"/>
    <n v="0"/>
    <n v="0"/>
    <n v="0"/>
    <n v="0"/>
    <n v="0"/>
    <n v="0"/>
  </r>
  <r>
    <n v="251"/>
    <s v="DATEM DEL MARAÃ‘ON"/>
    <s v="MORONA"/>
    <x v="17"/>
    <x v="174"/>
    <x v="174"/>
    <x v="13"/>
    <n v="302303"/>
    <s v="MEDICINA GENERAL"/>
    <x v="0"/>
    <x v="0"/>
    <n v="15"/>
    <n v="5"/>
    <n v="92"/>
    <n v="5"/>
    <n v="87"/>
    <n v="0"/>
    <n v="0"/>
    <n v="0"/>
    <n v="0"/>
    <n v="0"/>
    <n v="0"/>
  </r>
  <r>
    <n v="251"/>
    <s v="DATEM DEL MARAÃ‘ON"/>
    <s v="MORONA"/>
    <x v="17"/>
    <x v="174"/>
    <x v="174"/>
    <x v="13"/>
    <n v="303401"/>
    <s v="ATENCION BASICA SALUD OCULAR"/>
    <x v="0"/>
    <x v="0"/>
    <n v="5"/>
    <n v="0"/>
    <n v="15"/>
    <n v="0"/>
    <n v="15"/>
    <n v="0"/>
    <n v="0"/>
    <n v="0"/>
    <n v="0"/>
    <n v="0"/>
    <n v="0"/>
  </r>
  <r>
    <n v="251"/>
    <s v="DATEM DEL MARAÃ‘ON"/>
    <s v="MORONA"/>
    <x v="17"/>
    <x v="175"/>
    <x v="175"/>
    <x v="0"/>
    <n v="301202"/>
    <s v="CRECIMIENTO Y DESARROLLO"/>
    <x v="0"/>
    <x v="0"/>
    <n v="6"/>
    <n v="11"/>
    <n v="14"/>
    <n v="0"/>
    <n v="3"/>
    <n v="11"/>
    <n v="0"/>
    <n v="0"/>
    <n v="0"/>
    <n v="0"/>
    <n v="0"/>
  </r>
  <r>
    <n v="251"/>
    <s v="DATEM DEL MARAÃ‘ON"/>
    <s v="MORONA"/>
    <x v="17"/>
    <x v="175"/>
    <x v="175"/>
    <x v="0"/>
    <n v="301202"/>
    <s v="CRECIMIENTO Y DESARROLLO"/>
    <x v="0"/>
    <x v="1"/>
    <n v="2"/>
    <n v="0"/>
    <n v="4"/>
    <n v="0"/>
    <n v="4"/>
    <n v="0"/>
    <n v="0"/>
    <n v="0"/>
    <n v="0"/>
    <n v="0"/>
    <n v="0"/>
  </r>
  <r>
    <n v="251"/>
    <s v="DATEM DEL MARAÃ‘ON"/>
    <s v="MORONA"/>
    <x v="17"/>
    <x v="175"/>
    <x v="175"/>
    <x v="0"/>
    <n v="301204"/>
    <s v="INMUNIZACIONES"/>
    <x v="0"/>
    <x v="0"/>
    <n v="2"/>
    <n v="0"/>
    <n v="36"/>
    <n v="0"/>
    <n v="36"/>
    <n v="0"/>
    <n v="0"/>
    <n v="0"/>
    <n v="0"/>
    <n v="0"/>
    <n v="0"/>
  </r>
  <r>
    <n v="251"/>
    <s v="DATEM DEL MARAÃ‘ON"/>
    <s v="MORONA"/>
    <x v="17"/>
    <x v="176"/>
    <x v="176"/>
    <x v="0"/>
    <n v="301204"/>
    <s v="INMUNIZACIONES"/>
    <x v="0"/>
    <x v="0"/>
    <n v="3"/>
    <n v="1"/>
    <n v="40"/>
    <n v="0"/>
    <n v="39"/>
    <n v="1"/>
    <n v="0"/>
    <n v="0"/>
    <n v="0"/>
    <n v="0"/>
    <n v="0"/>
  </r>
  <r>
    <n v="252"/>
    <s v="DATEM DEL MARAÃ‘ON"/>
    <s v="MORONA"/>
    <x v="18"/>
    <x v="177"/>
    <x v="177"/>
    <x v="0"/>
    <n v="301102"/>
    <s v="ENFERMEDADES METAXENICAS Y OTRAS TRANSMITIDAS POR VECTORES"/>
    <x v="0"/>
    <x v="0"/>
    <n v="26"/>
    <n v="37"/>
    <n v="83"/>
    <n v="0"/>
    <n v="46"/>
    <n v="37"/>
    <n v="0"/>
    <n v="0"/>
    <n v="0"/>
    <n v="0"/>
    <n v="0"/>
  </r>
  <r>
    <n v="252"/>
    <s v="DATEM DEL MARAÃ‘ON"/>
    <s v="MORONA"/>
    <x v="18"/>
    <x v="177"/>
    <x v="177"/>
    <x v="0"/>
    <n v="302303"/>
    <s v="MEDICINA GENERAL"/>
    <x v="0"/>
    <x v="0"/>
    <n v="7"/>
    <n v="8"/>
    <n v="8"/>
    <n v="0"/>
    <n v="0"/>
    <n v="8"/>
    <n v="0"/>
    <n v="0"/>
    <n v="0"/>
    <n v="0"/>
    <n v="0"/>
  </r>
  <r>
    <n v="252"/>
    <s v="DATEM DEL MARAÃ‘ON"/>
    <s v="MORONA"/>
    <x v="18"/>
    <x v="166"/>
    <x v="166"/>
    <x v="4"/>
    <n v="301204"/>
    <s v="INMUNIZACIONES"/>
    <x v="0"/>
    <x v="1"/>
    <n v="4"/>
    <n v="113"/>
    <n v="128"/>
    <n v="6"/>
    <n v="15"/>
    <n v="107"/>
    <n v="0"/>
    <n v="0"/>
    <n v="0"/>
    <n v="0"/>
    <n v="0"/>
  </r>
  <r>
    <n v="252"/>
    <s v="DATEM DEL MARAÃ‘ON"/>
    <s v="MORONA"/>
    <x v="18"/>
    <x v="89"/>
    <x v="89"/>
    <x v="0"/>
    <n v="302303"/>
    <s v="MEDICINA GENERAL"/>
    <x v="0"/>
    <x v="0"/>
    <n v="10"/>
    <n v="41"/>
    <n v="41"/>
    <n v="0"/>
    <n v="0"/>
    <n v="41"/>
    <n v="0"/>
    <n v="0"/>
    <n v="0"/>
    <n v="0"/>
    <n v="0"/>
  </r>
  <r>
    <n v="252"/>
    <s v="DATEM DEL MARAÃ‘ON"/>
    <s v="MORONA"/>
    <x v="18"/>
    <x v="178"/>
    <x v="178"/>
    <x v="0"/>
    <n v="301102"/>
    <s v="ENFERMEDADES METAXENICAS Y OTRAS TRANSMITIDAS POR VECTORES"/>
    <x v="0"/>
    <x v="0"/>
    <n v="18"/>
    <n v="49"/>
    <n v="49"/>
    <n v="0"/>
    <n v="0"/>
    <n v="49"/>
    <n v="0"/>
    <n v="0"/>
    <n v="0"/>
    <n v="0"/>
    <n v="0"/>
  </r>
  <r>
    <n v="252"/>
    <s v="DATEM DEL MARAÃ‘ON"/>
    <s v="MORONA"/>
    <x v="18"/>
    <x v="179"/>
    <x v="179"/>
    <x v="2"/>
    <n v="302303"/>
    <s v="MEDICINA GENERAL"/>
    <x v="0"/>
    <x v="0"/>
    <n v="9"/>
    <n v="6"/>
    <n v="23"/>
    <n v="0"/>
    <n v="17"/>
    <n v="6"/>
    <n v="0"/>
    <n v="0"/>
    <n v="0"/>
    <n v="0"/>
    <n v="0"/>
  </r>
  <r>
    <n v="252"/>
    <s v="DATEM DEL MARAÃ‘ON"/>
    <s v="MORONA"/>
    <x v="18"/>
    <x v="179"/>
    <x v="179"/>
    <x v="2"/>
    <n v="303203"/>
    <s v="OBSTETRICIA"/>
    <x v="0"/>
    <x v="0"/>
    <n v="23"/>
    <n v="114"/>
    <n v="144"/>
    <n v="1"/>
    <n v="30"/>
    <n v="113"/>
    <n v="5"/>
    <n v="0"/>
    <n v="0"/>
    <n v="0"/>
    <n v="0"/>
  </r>
  <r>
    <n v="252"/>
    <s v="DATEM DEL MARAÃ‘ON"/>
    <s v="MORONA"/>
    <x v="18"/>
    <x v="172"/>
    <x v="172"/>
    <x v="2"/>
    <n v="302303"/>
    <s v="MEDICINA GENERAL"/>
    <x v="0"/>
    <x v="0"/>
    <n v="8"/>
    <n v="62"/>
    <n v="62"/>
    <n v="0"/>
    <n v="0"/>
    <n v="62"/>
    <n v="0"/>
    <n v="0"/>
    <n v="0"/>
    <n v="0"/>
    <n v="0"/>
  </r>
  <r>
    <n v="252"/>
    <s v="DATEM DEL MARAÃ‘ON"/>
    <s v="MORONA"/>
    <x v="18"/>
    <x v="172"/>
    <x v="172"/>
    <x v="2"/>
    <n v="303203"/>
    <s v="OBSTETRICIA"/>
    <x v="0"/>
    <x v="0"/>
    <n v="11"/>
    <n v="49"/>
    <n v="55"/>
    <n v="2"/>
    <n v="6"/>
    <n v="47"/>
    <n v="0"/>
    <n v="0"/>
    <n v="0"/>
    <n v="0"/>
    <n v="0"/>
  </r>
  <r>
    <n v="252"/>
    <s v="DATEM DEL MARAÃ‘ON"/>
    <s v="MORONA"/>
    <x v="18"/>
    <x v="180"/>
    <x v="180"/>
    <x v="0"/>
    <n v="301202"/>
    <s v="CRECIMIENTO Y DESARROLLO"/>
    <x v="0"/>
    <x v="0"/>
    <n v="9"/>
    <n v="0"/>
    <n v="16"/>
    <n v="0"/>
    <n v="16"/>
    <n v="0"/>
    <n v="0"/>
    <n v="0"/>
    <n v="0"/>
    <n v="0"/>
    <n v="0"/>
  </r>
  <r>
    <n v="252"/>
    <s v="DATEM DEL MARAÃ‘ON"/>
    <s v="MORONA"/>
    <x v="18"/>
    <x v="180"/>
    <x v="180"/>
    <x v="0"/>
    <n v="301202"/>
    <s v="CRECIMIENTO Y DESARROLLO"/>
    <x v="0"/>
    <x v="1"/>
    <n v="8"/>
    <n v="3"/>
    <n v="9"/>
    <n v="3"/>
    <n v="6"/>
    <n v="0"/>
    <n v="0"/>
    <n v="0"/>
    <n v="0"/>
    <n v="0"/>
    <n v="0"/>
  </r>
  <r>
    <n v="252"/>
    <s v="DATEM DEL MARAÃ‘ON"/>
    <s v="MORONA"/>
    <x v="18"/>
    <x v="180"/>
    <x v="180"/>
    <x v="0"/>
    <n v="301204"/>
    <s v="INMUNIZACIONES"/>
    <x v="0"/>
    <x v="0"/>
    <n v="3"/>
    <n v="0"/>
    <n v="84"/>
    <n v="0"/>
    <n v="84"/>
    <n v="0"/>
    <n v="0"/>
    <n v="0"/>
    <n v="0"/>
    <n v="0"/>
    <n v="0"/>
  </r>
  <r>
    <n v="252"/>
    <s v="DATEM DEL MARAÃ‘ON"/>
    <s v="MORONA"/>
    <x v="18"/>
    <x v="180"/>
    <x v="180"/>
    <x v="0"/>
    <n v="302303"/>
    <s v="MEDICINA GENERAL"/>
    <x v="0"/>
    <x v="0"/>
    <n v="21"/>
    <n v="1"/>
    <n v="174"/>
    <n v="1"/>
    <n v="173"/>
    <n v="0"/>
    <n v="0"/>
    <n v="0"/>
    <n v="0"/>
    <n v="0"/>
    <n v="0"/>
  </r>
  <r>
    <n v="252"/>
    <s v="DATEM DEL MARAÃ‘ON"/>
    <s v="MORONA"/>
    <x v="18"/>
    <x v="181"/>
    <x v="181"/>
    <x v="0"/>
    <n v="301202"/>
    <s v="CRECIMIENTO Y DESARROLLO"/>
    <x v="0"/>
    <x v="0"/>
    <n v="21"/>
    <n v="79"/>
    <n v="89"/>
    <n v="4"/>
    <n v="10"/>
    <n v="75"/>
    <n v="3"/>
    <n v="0"/>
    <n v="0"/>
    <n v="0"/>
    <n v="0"/>
  </r>
  <r>
    <n v="252"/>
    <s v="DATEM DEL MARAÃ‘ON"/>
    <s v="MORONA"/>
    <x v="18"/>
    <x v="181"/>
    <x v="181"/>
    <x v="0"/>
    <n v="301204"/>
    <s v="INMUNIZACIONES"/>
    <x v="0"/>
    <x v="0"/>
    <n v="16"/>
    <n v="21"/>
    <n v="164"/>
    <n v="0"/>
    <n v="143"/>
    <n v="21"/>
    <n v="0"/>
    <n v="0"/>
    <n v="0"/>
    <n v="0"/>
    <n v="0"/>
  </r>
  <r>
    <n v="252"/>
    <s v="DATEM DEL MARAÃ‘ON"/>
    <s v="MORONA"/>
    <x v="18"/>
    <x v="181"/>
    <x v="181"/>
    <x v="0"/>
    <n v="301204"/>
    <s v="INMUNIZACIONES"/>
    <x v="0"/>
    <x v="1"/>
    <n v="6"/>
    <n v="1"/>
    <n v="221"/>
    <n v="0"/>
    <n v="220"/>
    <n v="1"/>
    <n v="0"/>
    <n v="0"/>
    <n v="0"/>
    <n v="0"/>
    <n v="0"/>
  </r>
  <r>
    <n v="252"/>
    <s v="DATEM DEL MARAÃ‘ON"/>
    <s v="MORONA"/>
    <x v="18"/>
    <x v="182"/>
    <x v="182"/>
    <x v="0"/>
    <n v="301203"/>
    <s v="ENFERMERIA"/>
    <x v="0"/>
    <x v="0"/>
    <n v="5"/>
    <n v="22"/>
    <n v="22"/>
    <n v="0"/>
    <n v="0"/>
    <n v="22"/>
    <n v="0"/>
    <n v="0"/>
    <n v="0"/>
    <n v="0"/>
    <n v="0"/>
  </r>
  <r>
    <n v="252"/>
    <s v="DATEM DEL MARAÃ‘ON"/>
    <s v="MORONA"/>
    <x v="18"/>
    <x v="182"/>
    <x v="182"/>
    <x v="0"/>
    <n v="302303"/>
    <s v="MEDICINA GENERAL"/>
    <x v="0"/>
    <x v="0"/>
    <n v="16"/>
    <n v="99"/>
    <n v="104"/>
    <n v="0"/>
    <n v="1"/>
    <n v="99"/>
    <n v="0"/>
    <n v="4"/>
    <n v="0"/>
    <n v="0"/>
    <n v="0"/>
  </r>
  <r>
    <n v="253"/>
    <s v="DATEM DEL MARAÃ‘ON"/>
    <s v="MORONA"/>
    <x v="19"/>
    <x v="183"/>
    <x v="183"/>
    <x v="0"/>
    <n v="302303"/>
    <s v="MEDICINA GENERAL"/>
    <x v="0"/>
    <x v="0"/>
    <n v="12"/>
    <n v="46"/>
    <n v="46"/>
    <n v="0"/>
    <n v="0"/>
    <n v="46"/>
    <n v="0"/>
    <n v="0"/>
    <n v="0"/>
    <n v="0"/>
    <n v="0"/>
  </r>
  <r>
    <n v="254"/>
    <s v="DATEM DEL MARAÃ‘ON"/>
    <s v="MORONA"/>
    <x v="20"/>
    <x v="184"/>
    <x v="184"/>
    <x v="0"/>
    <n v="301202"/>
    <s v="CRECIMIENTO Y DESARROLLO"/>
    <x v="0"/>
    <x v="0"/>
    <n v="22"/>
    <n v="32"/>
    <n v="65"/>
    <n v="2"/>
    <n v="33"/>
    <n v="30"/>
    <n v="0"/>
    <n v="0"/>
    <n v="0"/>
    <n v="0"/>
    <n v="0"/>
  </r>
  <r>
    <n v="254"/>
    <s v="DATEM DEL MARAÃ‘ON"/>
    <s v="MORONA"/>
    <x v="20"/>
    <x v="184"/>
    <x v="184"/>
    <x v="0"/>
    <n v="303203"/>
    <s v="OBSTETRICIA"/>
    <x v="0"/>
    <x v="0"/>
    <n v="19"/>
    <n v="15"/>
    <n v="44"/>
    <n v="0"/>
    <n v="29"/>
    <n v="15"/>
    <n v="0"/>
    <n v="0"/>
    <n v="0"/>
    <n v="0"/>
    <n v="0"/>
  </r>
  <r>
    <n v="254"/>
    <s v="DATEM DEL MARAÃ‘ON"/>
    <s v="MORONA"/>
    <x v="20"/>
    <x v="185"/>
    <x v="185"/>
    <x v="0"/>
    <n v="301202"/>
    <s v="CRECIMIENTO Y DESARROLLO"/>
    <x v="0"/>
    <x v="0"/>
    <n v="13"/>
    <n v="18"/>
    <n v="21"/>
    <n v="2"/>
    <n v="3"/>
    <n v="16"/>
    <n v="0"/>
    <n v="0"/>
    <n v="0"/>
    <n v="0"/>
    <n v="0"/>
  </r>
  <r>
    <n v="254"/>
    <s v="DATEM DEL MARAÃ‘ON"/>
    <s v="MORONA"/>
    <x v="20"/>
    <x v="185"/>
    <x v="185"/>
    <x v="0"/>
    <n v="301202"/>
    <s v="CRECIMIENTO Y DESARROLLO"/>
    <x v="0"/>
    <x v="1"/>
    <n v="8"/>
    <n v="0"/>
    <n v="12"/>
    <n v="0"/>
    <n v="12"/>
    <n v="0"/>
    <n v="0"/>
    <n v="0"/>
    <n v="0"/>
    <n v="0"/>
    <n v="0"/>
  </r>
  <r>
    <n v="254"/>
    <s v="DATEM DEL MARAÃ‘ON"/>
    <s v="MORONA"/>
    <x v="20"/>
    <x v="185"/>
    <x v="185"/>
    <x v="0"/>
    <n v="301203"/>
    <s v="ENFERMERIA"/>
    <x v="0"/>
    <x v="1"/>
    <n v="11"/>
    <n v="0"/>
    <n v="83"/>
    <n v="0"/>
    <n v="83"/>
    <n v="0"/>
    <n v="0"/>
    <n v="0"/>
    <n v="0"/>
    <n v="0"/>
    <n v="0"/>
  </r>
  <r>
    <n v="254"/>
    <s v="DATEM DEL MARAÃ‘ON"/>
    <s v="MORONA"/>
    <x v="20"/>
    <x v="185"/>
    <x v="185"/>
    <x v="0"/>
    <n v="302303"/>
    <s v="MEDICINA GENERAL"/>
    <x v="0"/>
    <x v="0"/>
    <n v="18"/>
    <n v="145"/>
    <n v="162"/>
    <n v="0"/>
    <n v="0"/>
    <n v="145"/>
    <n v="0"/>
    <n v="17"/>
    <n v="0"/>
    <n v="0"/>
    <n v="0"/>
  </r>
  <r>
    <n v="254"/>
    <s v="DATEM DEL MARAÃ‘ON"/>
    <s v="MORONA"/>
    <x v="20"/>
    <x v="185"/>
    <x v="185"/>
    <x v="0"/>
    <n v="302303"/>
    <s v="MEDICINA GENERAL"/>
    <x v="0"/>
    <x v="1"/>
    <n v="24"/>
    <n v="0"/>
    <n v="127"/>
    <n v="0"/>
    <n v="112"/>
    <n v="0"/>
    <n v="0"/>
    <n v="15"/>
    <n v="0"/>
    <n v="0"/>
    <n v="0"/>
  </r>
  <r>
    <n v="254"/>
    <s v="DATEM DEL MARAÃ‘ON"/>
    <s v="MORONA"/>
    <x v="20"/>
    <x v="185"/>
    <x v="185"/>
    <x v="0"/>
    <n v="303203"/>
    <s v="OBSTETRICIA"/>
    <x v="0"/>
    <x v="0"/>
    <n v="5"/>
    <n v="5"/>
    <n v="7"/>
    <n v="0"/>
    <n v="2"/>
    <n v="5"/>
    <n v="0"/>
    <n v="0"/>
    <n v="0"/>
    <n v="0"/>
    <n v="0"/>
  </r>
  <r>
    <n v="254"/>
    <s v="DATEM DEL MARAÃ‘ON"/>
    <s v="MORONA"/>
    <x v="20"/>
    <x v="185"/>
    <x v="185"/>
    <x v="0"/>
    <n v="303203"/>
    <s v="OBSTETRICIA"/>
    <x v="0"/>
    <x v="1"/>
    <n v="11"/>
    <n v="0"/>
    <n v="19"/>
    <n v="0"/>
    <n v="19"/>
    <n v="0"/>
    <n v="0"/>
    <n v="0"/>
    <n v="0"/>
    <n v="0"/>
    <n v="0"/>
  </r>
  <r>
    <n v="254"/>
    <s v="DATEM DEL MARAÃ‘ON"/>
    <s v="MORONA"/>
    <x v="20"/>
    <x v="186"/>
    <x v="186"/>
    <x v="2"/>
    <n v="303203"/>
    <s v="OBSTETRICIA"/>
    <x v="0"/>
    <x v="1"/>
    <n v="8"/>
    <n v="0"/>
    <n v="16"/>
    <n v="0"/>
    <n v="16"/>
    <n v="0"/>
    <n v="0"/>
    <n v="0"/>
    <n v="0"/>
    <n v="0"/>
    <n v="0"/>
  </r>
  <r>
    <n v="255"/>
    <s v="DATEM DEL MARAÃ‘ON"/>
    <s v="MORONA"/>
    <x v="21"/>
    <x v="187"/>
    <x v="187"/>
    <x v="0"/>
    <n v="301102"/>
    <s v="ENFERMEDADES METAXENICAS Y OTRAS TRANSMITIDAS POR VECTORES"/>
    <x v="0"/>
    <x v="0"/>
    <n v="5"/>
    <n v="25"/>
    <n v="25"/>
    <n v="0"/>
    <n v="0"/>
    <n v="25"/>
    <n v="0"/>
    <n v="0"/>
    <n v="0"/>
    <n v="0"/>
    <n v="0"/>
  </r>
  <r>
    <n v="255"/>
    <s v="DATEM DEL MARAÃ‘ON"/>
    <s v="MORONA"/>
    <x v="21"/>
    <x v="187"/>
    <x v="187"/>
    <x v="0"/>
    <n v="301203"/>
    <s v="ENFERMERIA"/>
    <x v="0"/>
    <x v="1"/>
    <n v="15"/>
    <n v="1"/>
    <n v="100"/>
    <n v="0"/>
    <n v="99"/>
    <n v="1"/>
    <n v="0"/>
    <n v="0"/>
    <n v="0"/>
    <n v="0"/>
    <n v="0"/>
  </r>
  <r>
    <n v="255"/>
    <s v="DATEM DEL MARAÃ‘ON"/>
    <s v="MORONA"/>
    <x v="21"/>
    <x v="187"/>
    <x v="187"/>
    <x v="0"/>
    <n v="302303"/>
    <s v="MEDICINA GENERAL"/>
    <x v="0"/>
    <x v="0"/>
    <n v="26"/>
    <n v="142"/>
    <n v="168"/>
    <n v="0"/>
    <n v="0"/>
    <n v="142"/>
    <n v="0"/>
    <n v="26"/>
    <n v="0"/>
    <n v="0"/>
    <n v="0"/>
  </r>
  <r>
    <n v="255"/>
    <s v="DATEM DEL MARAÃ‘ON"/>
    <s v="MORONA"/>
    <x v="21"/>
    <x v="188"/>
    <x v="188"/>
    <x v="0"/>
    <n v="301202"/>
    <s v="CRECIMIENTO Y DESARROLLO"/>
    <x v="0"/>
    <x v="0"/>
    <n v="7"/>
    <n v="7"/>
    <n v="11"/>
    <n v="1"/>
    <n v="4"/>
    <n v="6"/>
    <n v="0"/>
    <n v="0"/>
    <n v="0"/>
    <n v="0"/>
    <n v="0"/>
  </r>
  <r>
    <n v="255"/>
    <s v="DATEM DEL MARAÃ‘ON"/>
    <s v="MORONA"/>
    <x v="21"/>
    <x v="188"/>
    <x v="188"/>
    <x v="0"/>
    <n v="303203"/>
    <s v="OBSTETRICIA"/>
    <x v="0"/>
    <x v="0"/>
    <n v="12"/>
    <n v="20"/>
    <n v="21"/>
    <n v="0"/>
    <n v="1"/>
    <n v="20"/>
    <n v="0"/>
    <n v="0"/>
    <n v="0"/>
    <n v="0"/>
    <n v="0"/>
  </r>
  <r>
    <n v="255"/>
    <s v="DATEM DEL MARAÃ‘ON"/>
    <s v="MORONA"/>
    <x v="21"/>
    <x v="175"/>
    <x v="175"/>
    <x v="0"/>
    <n v="301202"/>
    <s v="CRECIMIENTO Y DESARROLLO"/>
    <x v="0"/>
    <x v="1"/>
    <n v="14"/>
    <n v="5"/>
    <n v="30"/>
    <n v="5"/>
    <n v="25"/>
    <n v="0"/>
    <n v="1"/>
    <n v="0"/>
    <n v="0"/>
    <n v="0"/>
    <n v="0"/>
  </r>
  <r>
    <n v="255"/>
    <s v="DATEM DEL MARAÃ‘ON"/>
    <s v="MORONA"/>
    <x v="21"/>
    <x v="189"/>
    <x v="189"/>
    <x v="0"/>
    <n v="301204"/>
    <s v="INMUNIZACIONES"/>
    <x v="0"/>
    <x v="1"/>
    <n v="1"/>
    <n v="9"/>
    <n v="20"/>
    <n v="1"/>
    <n v="11"/>
    <n v="8"/>
    <n v="0"/>
    <n v="0"/>
    <n v="0"/>
    <n v="0"/>
    <n v="0"/>
  </r>
  <r>
    <n v="256"/>
    <s v="DATEM DEL MARAÃ‘ON"/>
    <s v="MORONA"/>
    <x v="22"/>
    <x v="190"/>
    <x v="190"/>
    <x v="0"/>
    <n v="301102"/>
    <s v="ENFERMEDADES METAXENICAS Y OTRAS TRANSMITIDAS POR VECTORES"/>
    <x v="0"/>
    <x v="0"/>
    <n v="29"/>
    <n v="0"/>
    <n v="98"/>
    <n v="0"/>
    <n v="98"/>
    <n v="0"/>
    <n v="0"/>
    <n v="0"/>
    <n v="0"/>
    <n v="0"/>
    <n v="0"/>
  </r>
  <r>
    <n v="256"/>
    <s v="DATEM DEL MARAÃ‘ON"/>
    <s v="MORONA"/>
    <x v="22"/>
    <x v="190"/>
    <x v="190"/>
    <x v="0"/>
    <n v="301202"/>
    <s v="CRECIMIENTO Y DESARROLLO"/>
    <x v="0"/>
    <x v="0"/>
    <n v="16"/>
    <n v="19"/>
    <n v="20"/>
    <n v="0"/>
    <n v="1"/>
    <n v="19"/>
    <n v="0"/>
    <n v="0"/>
    <n v="0"/>
    <n v="0"/>
    <n v="0"/>
  </r>
  <r>
    <n v="256"/>
    <s v="DATEM DEL MARAÃ‘ON"/>
    <s v="MORONA"/>
    <x v="22"/>
    <x v="190"/>
    <x v="190"/>
    <x v="0"/>
    <n v="302303"/>
    <s v="MEDICINA GENERAL"/>
    <x v="0"/>
    <x v="0"/>
    <n v="29"/>
    <n v="18"/>
    <n v="72"/>
    <n v="0"/>
    <n v="54"/>
    <n v="18"/>
    <n v="0"/>
    <n v="0"/>
    <n v="0"/>
    <n v="0"/>
    <n v="0"/>
  </r>
  <r>
    <n v="256"/>
    <s v="DATEM DEL MARAÃ‘ON"/>
    <s v="MORONA"/>
    <x v="22"/>
    <x v="191"/>
    <x v="191"/>
    <x v="0"/>
    <n v="301202"/>
    <s v="CRECIMIENTO Y DESARROLLO"/>
    <x v="0"/>
    <x v="0"/>
    <n v="9"/>
    <n v="9"/>
    <n v="9"/>
    <n v="0"/>
    <n v="0"/>
    <n v="9"/>
    <n v="0"/>
    <n v="0"/>
    <n v="0"/>
    <n v="0"/>
    <n v="0"/>
  </r>
  <r>
    <n v="256"/>
    <s v="DATEM DEL MARAÃ‘ON"/>
    <s v="MORONA"/>
    <x v="22"/>
    <x v="191"/>
    <x v="191"/>
    <x v="0"/>
    <n v="301203"/>
    <s v="ENFERMERIA"/>
    <x v="0"/>
    <x v="1"/>
    <n v="15"/>
    <n v="0"/>
    <n v="60"/>
    <n v="0"/>
    <n v="60"/>
    <n v="0"/>
    <n v="0"/>
    <n v="0"/>
    <n v="0"/>
    <n v="0"/>
    <n v="0"/>
  </r>
  <r>
    <n v="256"/>
    <s v="DATEM DEL MARAÃ‘ON"/>
    <s v="MORONA"/>
    <x v="22"/>
    <x v="191"/>
    <x v="191"/>
    <x v="0"/>
    <n v="302303"/>
    <s v="MEDICINA GENERAL"/>
    <x v="0"/>
    <x v="0"/>
    <n v="25"/>
    <n v="136"/>
    <n v="136"/>
    <n v="0"/>
    <n v="0"/>
    <n v="136"/>
    <n v="0"/>
    <n v="0"/>
    <n v="0"/>
    <n v="0"/>
    <n v="0"/>
  </r>
  <r>
    <n v="256"/>
    <s v="DATEM DEL MARAÃ‘ON"/>
    <s v="MORONA"/>
    <x v="22"/>
    <x v="191"/>
    <x v="191"/>
    <x v="0"/>
    <n v="303203"/>
    <s v="OBSTETRICIA"/>
    <x v="0"/>
    <x v="0"/>
    <n v="6"/>
    <n v="22"/>
    <n v="22"/>
    <n v="0"/>
    <n v="0"/>
    <n v="22"/>
    <n v="0"/>
    <n v="0"/>
    <n v="0"/>
    <n v="0"/>
    <n v="0"/>
  </r>
  <r>
    <n v="256"/>
    <s v="DATEM DEL MARAÃ‘ON"/>
    <s v="MORONA"/>
    <x v="22"/>
    <x v="180"/>
    <x v="180"/>
    <x v="0"/>
    <n v="301204"/>
    <s v="INMUNIZACIONES"/>
    <x v="0"/>
    <x v="1"/>
    <n v="2"/>
    <n v="0"/>
    <n v="10"/>
    <n v="0"/>
    <n v="10"/>
    <n v="0"/>
    <n v="0"/>
    <n v="0"/>
    <n v="0"/>
    <n v="0"/>
    <n v="0"/>
  </r>
  <r>
    <n v="256"/>
    <s v="DATEM DEL MARAÃ‘ON"/>
    <s v="MORONA"/>
    <x v="22"/>
    <x v="189"/>
    <x v="189"/>
    <x v="0"/>
    <n v="301204"/>
    <s v="INMUNIZACIONES"/>
    <x v="0"/>
    <x v="1"/>
    <n v="1"/>
    <n v="10"/>
    <n v="20"/>
    <n v="0"/>
    <n v="10"/>
    <n v="10"/>
    <n v="0"/>
    <n v="0"/>
    <n v="0"/>
    <n v="0"/>
    <n v="0"/>
  </r>
  <r>
    <n v="256"/>
    <s v="DATEM DEL MARAÃ‘ON"/>
    <s v="MORONA"/>
    <x v="22"/>
    <x v="192"/>
    <x v="192"/>
    <x v="0"/>
    <n v="302303"/>
    <s v="MEDICINA GENERAL"/>
    <x v="0"/>
    <x v="0"/>
    <n v="16"/>
    <n v="0"/>
    <n v="97"/>
    <n v="0"/>
    <n v="97"/>
    <n v="0"/>
    <n v="0"/>
    <n v="0"/>
    <n v="0"/>
    <n v="0"/>
    <n v="0"/>
  </r>
  <r>
    <n v="257"/>
    <s v="DATEM DEL MARAÃ‘ON"/>
    <s v="MORONA"/>
    <x v="23"/>
    <x v="169"/>
    <x v="169"/>
    <x v="6"/>
    <n v="301102"/>
    <s v="ENFERMEDADES METAXENICAS Y OTRAS TRANSMITIDAS POR VECTORES"/>
    <x v="0"/>
    <x v="0"/>
    <n v="12"/>
    <n v="403"/>
    <n v="436"/>
    <n v="0"/>
    <n v="33"/>
    <n v="403"/>
    <n v="0"/>
    <n v="0"/>
    <n v="0"/>
    <n v="0"/>
    <n v="0"/>
  </r>
  <r>
    <n v="257"/>
    <s v="DATEM DEL MARAÃ‘ON"/>
    <s v="MORONA"/>
    <x v="23"/>
    <x v="193"/>
    <x v="193"/>
    <x v="0"/>
    <n v="302303"/>
    <s v="MEDICINA GENERAL"/>
    <x v="0"/>
    <x v="0"/>
    <n v="7"/>
    <n v="71"/>
    <n v="71"/>
    <n v="0"/>
    <n v="0"/>
    <n v="71"/>
    <n v="0"/>
    <n v="0"/>
    <n v="0"/>
    <n v="0"/>
    <n v="0"/>
  </r>
  <r>
    <n v="257"/>
    <s v="DATEM DEL MARAÃ‘ON"/>
    <s v="MORONA"/>
    <x v="23"/>
    <x v="194"/>
    <x v="194"/>
    <x v="2"/>
    <n v="303203"/>
    <s v="OBSTETRICIA"/>
    <x v="0"/>
    <x v="0"/>
    <n v="13"/>
    <n v="30"/>
    <n v="30"/>
    <n v="1"/>
    <n v="0"/>
    <n v="29"/>
    <n v="0"/>
    <n v="0"/>
    <n v="0"/>
    <n v="0"/>
    <n v="0"/>
  </r>
  <r>
    <n v="257"/>
    <s v="DATEM DEL MARAÃ‘ON"/>
    <s v="MORONA"/>
    <x v="23"/>
    <x v="194"/>
    <x v="194"/>
    <x v="2"/>
    <n v="303203"/>
    <s v="OBSTETRICIA"/>
    <x v="0"/>
    <x v="1"/>
    <n v="17"/>
    <n v="0"/>
    <n v="44"/>
    <n v="0"/>
    <n v="44"/>
    <n v="0"/>
    <n v="0"/>
    <n v="0"/>
    <n v="0"/>
    <n v="0"/>
    <n v="0"/>
  </r>
  <r>
    <n v="257"/>
    <s v="DATEM DEL MARAÃ‘ON"/>
    <s v="MORONA"/>
    <x v="23"/>
    <x v="195"/>
    <x v="195"/>
    <x v="0"/>
    <n v="301202"/>
    <s v="CRECIMIENTO Y DESARROLLO"/>
    <x v="0"/>
    <x v="0"/>
    <n v="19"/>
    <n v="0"/>
    <n v="51"/>
    <n v="0"/>
    <n v="51"/>
    <n v="0"/>
    <n v="1"/>
    <n v="0"/>
    <n v="0"/>
    <n v="0"/>
    <n v="0"/>
  </r>
  <r>
    <n v="257"/>
    <s v="DATEM DEL MARAÃ‘ON"/>
    <s v="MORONA"/>
    <x v="23"/>
    <x v="195"/>
    <x v="195"/>
    <x v="0"/>
    <n v="301202"/>
    <s v="CRECIMIENTO Y DESARROLLO"/>
    <x v="0"/>
    <x v="1"/>
    <n v="10"/>
    <n v="0"/>
    <n v="19"/>
    <n v="0"/>
    <n v="19"/>
    <n v="0"/>
    <n v="2"/>
    <n v="0"/>
    <n v="0"/>
    <n v="0"/>
    <n v="0"/>
  </r>
  <r>
    <n v="257"/>
    <s v="DATEM DEL MARAÃ‘ON"/>
    <s v="MORONA"/>
    <x v="23"/>
    <x v="174"/>
    <x v="174"/>
    <x v="13"/>
    <n v="302303"/>
    <s v="MEDICINA GENERAL"/>
    <x v="0"/>
    <x v="0"/>
    <n v="7"/>
    <n v="128"/>
    <n v="128"/>
    <n v="0"/>
    <n v="0"/>
    <n v="128"/>
    <n v="0"/>
    <n v="0"/>
    <n v="0"/>
    <n v="0"/>
    <n v="0"/>
  </r>
  <r>
    <n v="257"/>
    <s v="DATEM DEL MARAÃ‘ON"/>
    <s v="MORONA"/>
    <x v="23"/>
    <x v="196"/>
    <x v="196"/>
    <x v="0"/>
    <n v="301102"/>
    <s v="ENFERMEDADES METAXENICAS Y OTRAS TRANSMITIDAS POR VECTORES"/>
    <x v="0"/>
    <x v="0"/>
    <n v="7"/>
    <n v="227"/>
    <n v="407"/>
    <n v="0"/>
    <n v="180"/>
    <n v="227"/>
    <n v="0"/>
    <n v="0"/>
    <n v="0"/>
    <n v="0"/>
    <n v="0"/>
  </r>
  <r>
    <n v="257"/>
    <s v="DATEM DEL MARAÃ‘ON"/>
    <s v="MORONA"/>
    <x v="23"/>
    <x v="196"/>
    <x v="196"/>
    <x v="0"/>
    <n v="301203"/>
    <s v="ENFERMERIA"/>
    <x v="0"/>
    <x v="1"/>
    <n v="14"/>
    <n v="0"/>
    <n v="168"/>
    <n v="0"/>
    <n v="168"/>
    <n v="0"/>
    <n v="0"/>
    <n v="0"/>
    <n v="0"/>
    <n v="0"/>
    <n v="0"/>
  </r>
  <r>
    <n v="257"/>
    <s v="DATEM DEL MARAÃ‘ON"/>
    <s v="MORONA"/>
    <x v="23"/>
    <x v="196"/>
    <x v="196"/>
    <x v="0"/>
    <n v="302303"/>
    <s v="MEDICINA GENERAL"/>
    <x v="0"/>
    <x v="0"/>
    <n v="18"/>
    <n v="46"/>
    <n v="46"/>
    <n v="0"/>
    <n v="0"/>
    <n v="46"/>
    <n v="0"/>
    <n v="0"/>
    <n v="0"/>
    <n v="0"/>
    <n v="0"/>
  </r>
  <r>
    <n v="258"/>
    <s v="DATEM DEL MARAÃ‘ON"/>
    <s v="ANDOAS"/>
    <x v="24"/>
    <x v="197"/>
    <x v="197"/>
    <x v="4"/>
    <n v="301204"/>
    <s v="INMUNIZACIONES"/>
    <x v="0"/>
    <x v="0"/>
    <n v="22"/>
    <n v="73"/>
    <n v="702"/>
    <n v="14"/>
    <n v="629"/>
    <n v="59"/>
    <n v="0"/>
    <n v="0"/>
    <n v="0"/>
    <n v="0"/>
    <n v="0"/>
  </r>
  <r>
    <n v="258"/>
    <s v="DATEM DEL MARAÃ‘ON"/>
    <s v="ANDOAS"/>
    <x v="24"/>
    <x v="197"/>
    <x v="197"/>
    <x v="4"/>
    <n v="301204"/>
    <s v="INMUNIZACIONES"/>
    <x v="0"/>
    <x v="1"/>
    <n v="9"/>
    <n v="113"/>
    <n v="155"/>
    <n v="11"/>
    <n v="42"/>
    <n v="102"/>
    <n v="0"/>
    <n v="0"/>
    <n v="0"/>
    <n v="0"/>
    <n v="0"/>
  </r>
  <r>
    <n v="258"/>
    <s v="DATEM DEL MARAÃ‘ON"/>
    <s v="ANDOAS"/>
    <x v="24"/>
    <x v="197"/>
    <x v="197"/>
    <x v="4"/>
    <n v="302303"/>
    <s v="MEDICINA GENERAL"/>
    <x v="0"/>
    <x v="0"/>
    <n v="18"/>
    <n v="0"/>
    <n v="19"/>
    <n v="0"/>
    <n v="1"/>
    <n v="0"/>
    <n v="0"/>
    <n v="18"/>
    <n v="0"/>
    <n v="0"/>
    <n v="0"/>
  </r>
  <r>
    <n v="258"/>
    <s v="DATEM DEL MARAÃ‘ON"/>
    <s v="ANDOAS"/>
    <x v="24"/>
    <x v="197"/>
    <x v="197"/>
    <x v="4"/>
    <n v="303713"/>
    <s v="ATENCION INTEGRAL DEL NINO"/>
    <x v="0"/>
    <x v="0"/>
    <n v="22"/>
    <n v="0"/>
    <n v="106"/>
    <n v="0"/>
    <n v="106"/>
    <n v="0"/>
    <n v="1"/>
    <n v="0"/>
    <n v="0"/>
    <n v="0"/>
    <n v="0"/>
  </r>
  <r>
    <n v="258"/>
    <s v="DATEM DEL MARAÃ‘ON"/>
    <s v="ANDOAS"/>
    <x v="24"/>
    <x v="197"/>
    <x v="197"/>
    <x v="4"/>
    <n v="303713"/>
    <s v="ATENCION INTEGRAL DEL NINO"/>
    <x v="0"/>
    <x v="1"/>
    <n v="8"/>
    <n v="0"/>
    <n v="28"/>
    <n v="0"/>
    <n v="28"/>
    <n v="0"/>
    <n v="0"/>
    <n v="0"/>
    <n v="0"/>
    <n v="0"/>
    <n v="0"/>
  </r>
  <r>
    <n v="258"/>
    <s v="DATEM DEL MARAÃ‘ON"/>
    <s v="ANDOAS"/>
    <x v="24"/>
    <x v="198"/>
    <x v="198"/>
    <x v="0"/>
    <n v="301202"/>
    <s v="CRECIMIENTO Y DESARROLLO"/>
    <x v="0"/>
    <x v="0"/>
    <n v="2"/>
    <n v="0"/>
    <n v="3"/>
    <n v="0"/>
    <n v="3"/>
    <n v="0"/>
    <n v="0"/>
    <n v="0"/>
    <n v="0"/>
    <n v="0"/>
    <n v="0"/>
  </r>
  <r>
    <n v="258"/>
    <s v="DATEM DEL MARAÃ‘ON"/>
    <s v="ANDOAS"/>
    <x v="24"/>
    <x v="199"/>
    <x v="199"/>
    <x v="2"/>
    <n v="302303"/>
    <s v="MEDICINA GENERAL"/>
    <x v="0"/>
    <x v="0"/>
    <n v="15"/>
    <n v="0"/>
    <n v="75"/>
    <n v="0"/>
    <n v="75"/>
    <n v="0"/>
    <n v="0"/>
    <n v="0"/>
    <n v="0"/>
    <n v="0"/>
    <n v="0"/>
  </r>
  <r>
    <n v="258"/>
    <s v="DATEM DEL MARAÃ‘ON"/>
    <s v="ANDOAS"/>
    <x v="24"/>
    <x v="199"/>
    <x v="199"/>
    <x v="2"/>
    <n v="302303"/>
    <s v="MEDICINA GENERAL"/>
    <x v="0"/>
    <x v="1"/>
    <n v="2"/>
    <n v="0"/>
    <n v="4"/>
    <n v="0"/>
    <n v="4"/>
    <n v="0"/>
    <n v="0"/>
    <n v="0"/>
    <n v="0"/>
    <n v="0"/>
    <n v="0"/>
  </r>
  <r>
    <n v="258"/>
    <s v="DATEM DEL MARAÃ‘ON"/>
    <s v="ANDOAS"/>
    <x v="24"/>
    <x v="199"/>
    <x v="199"/>
    <x v="2"/>
    <n v="303203"/>
    <s v="OBSTETRICIA"/>
    <x v="0"/>
    <x v="0"/>
    <n v="21"/>
    <n v="0"/>
    <n v="91"/>
    <n v="0"/>
    <n v="91"/>
    <n v="0"/>
    <n v="0"/>
    <n v="0"/>
    <n v="0"/>
    <n v="0"/>
    <n v="0"/>
  </r>
  <r>
    <n v="258"/>
    <s v="DATEM DEL MARAÃ‘ON"/>
    <s v="ANDOAS"/>
    <x v="24"/>
    <x v="199"/>
    <x v="199"/>
    <x v="2"/>
    <n v="303203"/>
    <s v="OBSTETRICIA"/>
    <x v="0"/>
    <x v="1"/>
    <n v="4"/>
    <n v="0"/>
    <n v="17"/>
    <n v="0"/>
    <n v="17"/>
    <n v="0"/>
    <n v="0"/>
    <n v="0"/>
    <n v="0"/>
    <n v="0"/>
    <n v="0"/>
  </r>
  <r>
    <n v="258"/>
    <s v="DATEM DEL MARAÃ‘ON"/>
    <s v="ANDOAS"/>
    <x v="24"/>
    <x v="200"/>
    <x v="200"/>
    <x v="12"/>
    <n v="101002"/>
    <s v="SALUD AMBIENTAL"/>
    <x v="0"/>
    <x v="0"/>
    <n v="10"/>
    <n v="0"/>
    <n v="55"/>
    <n v="0"/>
    <n v="0"/>
    <n v="0"/>
    <n v="2"/>
    <n v="55"/>
    <n v="0"/>
    <n v="0"/>
    <n v="0"/>
  </r>
  <r>
    <n v="258"/>
    <s v="DATEM DEL MARAÃ‘ON"/>
    <s v="ANDOAS"/>
    <x v="24"/>
    <x v="201"/>
    <x v="201"/>
    <x v="6"/>
    <n v="301102"/>
    <s v="ENFERMEDADES METAXENICAS Y OTRAS TRANSMITIDAS POR VECTORES"/>
    <x v="0"/>
    <x v="0"/>
    <n v="29"/>
    <n v="0"/>
    <n v="772"/>
    <n v="0"/>
    <n v="772"/>
    <n v="0"/>
    <n v="0"/>
    <n v="0"/>
    <n v="0"/>
    <n v="0"/>
    <n v="0"/>
  </r>
  <r>
    <n v="258"/>
    <s v="DATEM DEL MARAÃ‘ON"/>
    <s v="ANDOAS"/>
    <x v="24"/>
    <x v="202"/>
    <x v="202"/>
    <x v="6"/>
    <n v="301102"/>
    <s v="ENFERMEDADES METAXENICAS Y OTRAS TRANSMITIDAS POR VECTORES"/>
    <x v="0"/>
    <x v="0"/>
    <n v="31"/>
    <n v="0"/>
    <n v="1187"/>
    <n v="0"/>
    <n v="1187"/>
    <n v="0"/>
    <n v="0"/>
    <n v="0"/>
    <n v="0"/>
    <n v="0"/>
    <n v="0"/>
  </r>
  <r>
    <n v="258"/>
    <s v="DATEM DEL MARAÃ‘ON"/>
    <s v="ANDOAS"/>
    <x v="24"/>
    <x v="202"/>
    <x v="202"/>
    <x v="6"/>
    <n v="302303"/>
    <s v="MEDICINA GENERAL"/>
    <x v="0"/>
    <x v="0"/>
    <n v="3"/>
    <n v="0"/>
    <n v="34"/>
    <n v="0"/>
    <n v="34"/>
    <n v="0"/>
    <n v="0"/>
    <n v="0"/>
    <n v="0"/>
    <n v="0"/>
    <n v="0"/>
  </r>
  <r>
    <n v="258"/>
    <s v="DATEM DEL MARAÃ‘ON"/>
    <s v="ANDOAS"/>
    <x v="24"/>
    <x v="202"/>
    <x v="202"/>
    <x v="6"/>
    <n v="302303"/>
    <s v="MEDICINA GENERAL"/>
    <x v="0"/>
    <x v="1"/>
    <n v="3"/>
    <n v="0"/>
    <n v="19"/>
    <n v="0"/>
    <n v="19"/>
    <n v="0"/>
    <n v="0"/>
    <n v="0"/>
    <n v="0"/>
    <n v="0"/>
    <n v="0"/>
  </r>
  <r>
    <n v="258"/>
    <s v="DATEM DEL MARAÃ‘ON"/>
    <s v="ANDOAS"/>
    <x v="24"/>
    <x v="203"/>
    <x v="203"/>
    <x v="13"/>
    <n v="302301"/>
    <s v="ATENCION BASICA PARA ENFERMEDADES NO TRANSMISIBLES"/>
    <x v="0"/>
    <x v="0"/>
    <n v="19"/>
    <n v="0"/>
    <n v="41"/>
    <n v="0"/>
    <n v="41"/>
    <n v="0"/>
    <n v="0"/>
    <n v="0"/>
    <n v="0"/>
    <n v="0"/>
    <n v="0"/>
  </r>
  <r>
    <n v="258"/>
    <s v="DATEM DEL MARAÃ‘ON"/>
    <s v="ANDOAS"/>
    <x v="24"/>
    <x v="203"/>
    <x v="203"/>
    <x v="13"/>
    <n v="302303"/>
    <s v="MEDICINA GENERAL"/>
    <x v="0"/>
    <x v="0"/>
    <n v="28"/>
    <n v="0"/>
    <n v="434"/>
    <n v="0"/>
    <n v="434"/>
    <n v="0"/>
    <n v="0"/>
    <n v="0"/>
    <n v="0"/>
    <n v="0"/>
    <n v="0"/>
  </r>
  <r>
    <n v="258"/>
    <s v="DATEM DEL MARAÃ‘ON"/>
    <s v="ANDOAS"/>
    <x v="24"/>
    <x v="203"/>
    <x v="203"/>
    <x v="13"/>
    <n v="303203"/>
    <s v="OBSTETRICIA"/>
    <x v="0"/>
    <x v="0"/>
    <n v="9"/>
    <n v="0"/>
    <n v="12"/>
    <n v="0"/>
    <n v="12"/>
    <n v="0"/>
    <n v="0"/>
    <n v="0"/>
    <n v="0"/>
    <n v="0"/>
    <n v="0"/>
  </r>
  <r>
    <n v="258"/>
    <s v="DATEM DEL MARAÃ‘ON"/>
    <s v="ANDOAS"/>
    <x v="24"/>
    <x v="203"/>
    <x v="203"/>
    <x v="13"/>
    <n v="303401"/>
    <s v="ATENCION BASICA SALUD OCULAR"/>
    <x v="0"/>
    <x v="0"/>
    <n v="13"/>
    <n v="0"/>
    <n v="20"/>
    <n v="0"/>
    <n v="20"/>
    <n v="0"/>
    <n v="0"/>
    <n v="0"/>
    <n v="0"/>
    <n v="0"/>
    <n v="0"/>
  </r>
  <r>
    <n v="258"/>
    <s v="DATEM DEL MARAÃ‘ON"/>
    <s v="ANDOAS"/>
    <x v="24"/>
    <x v="203"/>
    <x v="203"/>
    <x v="13"/>
    <n v="370103"/>
    <s v="ATENCION PSICOLOGICA Y SALUD MENTAL EN EMERGENCIAS Y DESASTRES"/>
    <x v="0"/>
    <x v="0"/>
    <n v="14"/>
    <n v="0"/>
    <n v="21"/>
    <n v="0"/>
    <n v="21"/>
    <n v="0"/>
    <n v="0"/>
    <n v="0"/>
    <n v="0"/>
    <n v="0"/>
    <n v="0"/>
  </r>
  <r>
    <n v="259"/>
    <s v="DATEM DEL MARAÃ‘ON"/>
    <s v="ANDOAS"/>
    <x v="25"/>
    <x v="204"/>
    <x v="204"/>
    <x v="0"/>
    <n v="301202"/>
    <s v="CRECIMIENTO Y DESARROLLO"/>
    <x v="0"/>
    <x v="0"/>
    <n v="4"/>
    <n v="0"/>
    <n v="4"/>
    <n v="0"/>
    <n v="4"/>
    <n v="0"/>
    <n v="0"/>
    <n v="0"/>
    <n v="0"/>
    <n v="0"/>
    <n v="0"/>
  </r>
  <r>
    <n v="259"/>
    <s v="DATEM DEL MARAÃ‘ON"/>
    <s v="ANDOAS"/>
    <x v="25"/>
    <x v="204"/>
    <x v="204"/>
    <x v="0"/>
    <n v="302303"/>
    <s v="MEDICINA GENERAL"/>
    <x v="0"/>
    <x v="0"/>
    <n v="11"/>
    <n v="0"/>
    <n v="15"/>
    <n v="0"/>
    <n v="15"/>
    <n v="0"/>
    <n v="0"/>
    <n v="0"/>
    <n v="0"/>
    <n v="0"/>
    <n v="0"/>
  </r>
  <r>
    <n v="259"/>
    <s v="DATEM DEL MARAÃ‘ON"/>
    <s v="ANDOAS"/>
    <x v="25"/>
    <x v="205"/>
    <x v="205"/>
    <x v="0"/>
    <n v="301202"/>
    <s v="CRECIMIENTO Y DESARROLLO"/>
    <x v="0"/>
    <x v="0"/>
    <n v="1"/>
    <n v="0"/>
    <n v="2"/>
    <n v="0"/>
    <n v="2"/>
    <n v="0"/>
    <n v="0"/>
    <n v="0"/>
    <n v="0"/>
    <n v="0"/>
    <n v="0"/>
  </r>
  <r>
    <n v="259"/>
    <s v="DATEM DEL MARAÃ‘ON"/>
    <s v="ANDOAS"/>
    <x v="25"/>
    <x v="206"/>
    <x v="206"/>
    <x v="2"/>
    <n v="302303"/>
    <s v="MEDICINA GENERAL"/>
    <x v="0"/>
    <x v="0"/>
    <n v="23"/>
    <n v="0"/>
    <n v="104"/>
    <n v="0"/>
    <n v="104"/>
    <n v="0"/>
    <n v="0"/>
    <n v="0"/>
    <n v="0"/>
    <n v="0"/>
    <n v="0"/>
  </r>
  <r>
    <n v="259"/>
    <s v="DATEM DEL MARAÃ‘ON"/>
    <s v="ANDOAS"/>
    <x v="25"/>
    <x v="206"/>
    <x v="206"/>
    <x v="2"/>
    <n v="302303"/>
    <s v="MEDICINA GENERAL"/>
    <x v="0"/>
    <x v="1"/>
    <n v="18"/>
    <n v="0"/>
    <n v="130"/>
    <n v="0"/>
    <n v="130"/>
    <n v="0"/>
    <n v="0"/>
    <n v="0"/>
    <n v="0"/>
    <n v="0"/>
    <n v="0"/>
  </r>
  <r>
    <n v="259"/>
    <s v="DATEM DEL MARAÃ‘ON"/>
    <s v="ANDOAS"/>
    <x v="25"/>
    <x v="206"/>
    <x v="206"/>
    <x v="2"/>
    <n v="303203"/>
    <s v="OBSTETRICIA"/>
    <x v="0"/>
    <x v="0"/>
    <n v="17"/>
    <n v="0"/>
    <n v="33"/>
    <n v="0"/>
    <n v="33"/>
    <n v="0"/>
    <n v="0"/>
    <n v="0"/>
    <n v="0"/>
    <n v="0"/>
    <n v="2"/>
  </r>
  <r>
    <n v="259"/>
    <s v="DATEM DEL MARAÃ‘ON"/>
    <s v="ANDOAS"/>
    <x v="25"/>
    <x v="206"/>
    <x v="206"/>
    <x v="2"/>
    <n v="303203"/>
    <s v="OBSTETRICIA"/>
    <x v="0"/>
    <x v="1"/>
    <n v="9"/>
    <n v="0"/>
    <n v="19"/>
    <n v="0"/>
    <n v="19"/>
    <n v="0"/>
    <n v="0"/>
    <n v="0"/>
    <n v="0"/>
    <n v="0"/>
    <n v="0"/>
  </r>
  <r>
    <n v="260"/>
    <s v="DATEM DEL MARAÃ‘ON"/>
    <s v="ANDOAS"/>
    <x v="26"/>
    <x v="207"/>
    <x v="207"/>
    <x v="0"/>
    <n v="301102"/>
    <s v="ENFERMEDADES METAXENICAS Y OTRAS TRANSMITIDAS POR VECTORES"/>
    <x v="0"/>
    <x v="1"/>
    <n v="7"/>
    <n v="0"/>
    <n v="50"/>
    <n v="0"/>
    <n v="49"/>
    <n v="0"/>
    <n v="0"/>
    <n v="1"/>
    <n v="0"/>
    <n v="0"/>
    <n v="0"/>
  </r>
  <r>
    <n v="260"/>
    <s v="DATEM DEL MARAÃ‘ON"/>
    <s v="ANDOAS"/>
    <x v="26"/>
    <x v="207"/>
    <x v="207"/>
    <x v="0"/>
    <n v="301203"/>
    <s v="ENFERMERIA"/>
    <x v="0"/>
    <x v="1"/>
    <n v="4"/>
    <n v="0"/>
    <n v="4"/>
    <n v="0"/>
    <n v="0"/>
    <n v="0"/>
    <n v="0"/>
    <n v="4"/>
    <n v="0"/>
    <n v="0"/>
    <n v="0"/>
  </r>
  <r>
    <n v="260"/>
    <s v="DATEM DEL MARAÃ‘ON"/>
    <s v="ANDOAS"/>
    <x v="26"/>
    <x v="207"/>
    <x v="207"/>
    <x v="0"/>
    <n v="302303"/>
    <s v="MEDICINA GENERAL"/>
    <x v="0"/>
    <x v="1"/>
    <n v="6"/>
    <n v="0"/>
    <n v="45"/>
    <n v="0"/>
    <n v="45"/>
    <n v="0"/>
    <n v="0"/>
    <n v="0"/>
    <n v="0"/>
    <n v="0"/>
    <n v="0"/>
  </r>
  <r>
    <n v="260"/>
    <s v="DATEM DEL MARAÃ‘ON"/>
    <s v="ANDOAS"/>
    <x v="26"/>
    <x v="208"/>
    <x v="208"/>
    <x v="13"/>
    <n v="302303"/>
    <s v="MEDICINA GENERAL"/>
    <x v="0"/>
    <x v="0"/>
    <n v="19"/>
    <n v="0"/>
    <n v="286"/>
    <n v="0"/>
    <n v="286"/>
    <n v="0"/>
    <n v="0"/>
    <n v="0"/>
    <n v="0"/>
    <n v="0"/>
    <n v="0"/>
  </r>
  <r>
    <n v="260"/>
    <s v="DATEM DEL MARAÃ‘ON"/>
    <s v="ANDOAS"/>
    <x v="26"/>
    <x v="209"/>
    <x v="209"/>
    <x v="6"/>
    <n v="301102"/>
    <s v="ENFERMEDADES METAXENICAS Y OTRAS TRANSMITIDAS POR VECTORES"/>
    <x v="0"/>
    <x v="0"/>
    <n v="31"/>
    <n v="0"/>
    <n v="369"/>
    <n v="0"/>
    <n v="369"/>
    <n v="0"/>
    <n v="0"/>
    <n v="0"/>
    <n v="0"/>
    <n v="0"/>
    <n v="0"/>
  </r>
  <r>
    <n v="260"/>
    <s v="DATEM DEL MARAÃ‘ON"/>
    <s v="ANDOAS"/>
    <x v="26"/>
    <x v="210"/>
    <x v="210"/>
    <x v="11"/>
    <n v="302303"/>
    <s v="MEDICINA GENERAL"/>
    <x v="0"/>
    <x v="0"/>
    <n v="3"/>
    <n v="0"/>
    <n v="15"/>
    <n v="0"/>
    <n v="15"/>
    <n v="0"/>
    <n v="0"/>
    <n v="0"/>
    <n v="0"/>
    <n v="0"/>
    <n v="0"/>
  </r>
  <r>
    <n v="260"/>
    <s v="DATEM DEL MARAÃ‘ON"/>
    <s v="ANDOAS"/>
    <x v="26"/>
    <x v="210"/>
    <x v="210"/>
    <x v="11"/>
    <n v="303203"/>
    <s v="OBSTETRICIA"/>
    <x v="0"/>
    <x v="0"/>
    <n v="3"/>
    <n v="0"/>
    <n v="4"/>
    <n v="0"/>
    <n v="4"/>
    <n v="0"/>
    <n v="0"/>
    <n v="0"/>
    <n v="0"/>
    <n v="0"/>
    <n v="0"/>
  </r>
  <r>
    <n v="260"/>
    <s v="DATEM DEL MARAÃ‘ON"/>
    <s v="ANDOAS"/>
    <x v="26"/>
    <x v="210"/>
    <x v="210"/>
    <x v="11"/>
    <n v="303304"/>
    <s v="ODONTOLOGIA GENERAL"/>
    <x v="0"/>
    <x v="0"/>
    <n v="24"/>
    <n v="0"/>
    <n v="97"/>
    <n v="0"/>
    <n v="97"/>
    <n v="0"/>
    <n v="0"/>
    <n v="0"/>
    <n v="0"/>
    <n v="0"/>
    <n v="0"/>
  </r>
  <r>
    <n v="260"/>
    <s v="DATEM DEL MARAÃ‘ON"/>
    <s v="ANDOAS"/>
    <x v="26"/>
    <x v="211"/>
    <x v="211"/>
    <x v="0"/>
    <n v="301203"/>
    <s v="ENFERMERIA"/>
    <x v="0"/>
    <x v="1"/>
    <n v="14"/>
    <n v="0"/>
    <n v="65"/>
    <n v="0"/>
    <n v="53"/>
    <n v="0"/>
    <n v="0"/>
    <n v="12"/>
    <n v="0"/>
    <n v="0"/>
    <n v="0"/>
  </r>
  <r>
    <n v="260"/>
    <s v="DATEM DEL MARAÃ‘ON"/>
    <s v="ANDOAS"/>
    <x v="26"/>
    <x v="211"/>
    <x v="211"/>
    <x v="0"/>
    <n v="302303"/>
    <s v="MEDICINA GENERAL"/>
    <x v="0"/>
    <x v="0"/>
    <n v="13"/>
    <n v="0"/>
    <n v="89"/>
    <n v="0"/>
    <n v="78"/>
    <n v="0"/>
    <n v="0"/>
    <n v="11"/>
    <n v="0"/>
    <n v="0"/>
    <n v="0"/>
  </r>
  <r>
    <n v="260"/>
    <s v="DATEM DEL MARAÃ‘ON"/>
    <s v="ANDOAS"/>
    <x v="26"/>
    <x v="211"/>
    <x v="211"/>
    <x v="0"/>
    <n v="303203"/>
    <s v="OBSTETRICIA"/>
    <x v="0"/>
    <x v="1"/>
    <n v="14"/>
    <n v="0"/>
    <n v="53"/>
    <n v="0"/>
    <n v="53"/>
    <n v="0"/>
    <n v="0"/>
    <n v="0"/>
    <n v="0"/>
    <n v="0"/>
    <n v="0"/>
  </r>
  <r>
    <n v="260"/>
    <s v="DATEM DEL MARAÃ‘ON"/>
    <s v="ANDOAS"/>
    <x v="26"/>
    <x v="212"/>
    <x v="212"/>
    <x v="4"/>
    <n v="301204"/>
    <s v="INMUNIZACIONES"/>
    <x v="0"/>
    <x v="0"/>
    <n v="12"/>
    <n v="5"/>
    <n v="85"/>
    <n v="1"/>
    <n v="80"/>
    <n v="4"/>
    <n v="0"/>
    <n v="0"/>
    <n v="0"/>
    <n v="0"/>
    <n v="0"/>
  </r>
  <r>
    <n v="260"/>
    <s v="DATEM DEL MARAÃ‘ON"/>
    <s v="ANDOAS"/>
    <x v="26"/>
    <x v="212"/>
    <x v="212"/>
    <x v="4"/>
    <n v="303713"/>
    <s v="ATENCION INTEGRAL DEL NINO"/>
    <x v="0"/>
    <x v="0"/>
    <n v="18"/>
    <n v="1"/>
    <n v="69"/>
    <n v="1"/>
    <n v="68"/>
    <n v="0"/>
    <n v="0"/>
    <n v="0"/>
    <n v="0"/>
    <n v="0"/>
    <n v="0"/>
  </r>
  <r>
    <n v="260"/>
    <s v="DATEM DEL MARAÃ‘ON"/>
    <s v="ANDOAS"/>
    <x v="26"/>
    <x v="213"/>
    <x v="213"/>
    <x v="0"/>
    <n v="301202"/>
    <s v="CRECIMIENTO Y DESARROLLO"/>
    <x v="0"/>
    <x v="0"/>
    <n v="13"/>
    <n v="2"/>
    <n v="23"/>
    <n v="2"/>
    <n v="21"/>
    <n v="0"/>
    <n v="0"/>
    <n v="0"/>
    <n v="0"/>
    <n v="0"/>
    <n v="0"/>
  </r>
  <r>
    <n v="260"/>
    <s v="DATEM DEL MARAÃ‘ON"/>
    <s v="ANDOAS"/>
    <x v="26"/>
    <x v="213"/>
    <x v="213"/>
    <x v="0"/>
    <n v="301202"/>
    <s v="CRECIMIENTO Y DESARROLLO"/>
    <x v="0"/>
    <x v="1"/>
    <n v="5"/>
    <n v="0"/>
    <n v="7"/>
    <n v="0"/>
    <n v="7"/>
    <n v="0"/>
    <n v="0"/>
    <n v="0"/>
    <n v="0"/>
    <n v="0"/>
    <n v="0"/>
  </r>
  <r>
    <n v="260"/>
    <s v="DATEM DEL MARAÃ‘ON"/>
    <s v="ANDOAS"/>
    <x v="26"/>
    <x v="214"/>
    <x v="214"/>
    <x v="0"/>
    <n v="301203"/>
    <s v="ENFERMERIA"/>
    <x v="0"/>
    <x v="1"/>
    <n v="12"/>
    <n v="0"/>
    <n v="73"/>
    <n v="0"/>
    <n v="61"/>
    <n v="0"/>
    <n v="0"/>
    <n v="12"/>
    <n v="0"/>
    <n v="0"/>
    <n v="0"/>
  </r>
  <r>
    <n v="260"/>
    <s v="DATEM DEL MARAÃ‘ON"/>
    <s v="ANDOAS"/>
    <x v="26"/>
    <x v="214"/>
    <x v="214"/>
    <x v="0"/>
    <n v="302303"/>
    <s v="MEDICINA GENERAL"/>
    <x v="0"/>
    <x v="0"/>
    <n v="13"/>
    <n v="0"/>
    <n v="90"/>
    <n v="0"/>
    <n v="78"/>
    <n v="0"/>
    <n v="0"/>
    <n v="12"/>
    <n v="0"/>
    <n v="0"/>
    <n v="0"/>
  </r>
  <r>
    <n v="260"/>
    <s v="DATEM DEL MARAÃ‘ON"/>
    <s v="ANDOAS"/>
    <x v="26"/>
    <x v="214"/>
    <x v="214"/>
    <x v="0"/>
    <n v="303203"/>
    <s v="OBSTETRICIA"/>
    <x v="0"/>
    <x v="1"/>
    <n v="12"/>
    <n v="0"/>
    <n v="60"/>
    <n v="0"/>
    <n v="60"/>
    <n v="0"/>
    <n v="0"/>
    <n v="0"/>
    <n v="0"/>
    <n v="0"/>
    <n v="0"/>
  </r>
  <r>
    <n v="261"/>
    <s v="DATEM DEL MARAÃ‘ON"/>
    <s v="PASTAZA"/>
    <x v="27"/>
    <x v="215"/>
    <x v="215"/>
    <x v="4"/>
    <n v="301204"/>
    <s v="INMUNIZACIONES"/>
    <x v="0"/>
    <x v="0"/>
    <n v="7"/>
    <n v="20"/>
    <n v="86"/>
    <n v="7"/>
    <n v="66"/>
    <n v="13"/>
    <n v="0"/>
    <n v="0"/>
    <n v="0"/>
    <n v="0"/>
    <n v="0"/>
  </r>
  <r>
    <n v="261"/>
    <s v="DATEM DEL MARAÃ‘ON"/>
    <s v="PASTAZA"/>
    <x v="27"/>
    <x v="215"/>
    <x v="215"/>
    <x v="4"/>
    <n v="301204"/>
    <s v="INMUNIZACIONES"/>
    <x v="0"/>
    <x v="1"/>
    <n v="4"/>
    <n v="18"/>
    <n v="34"/>
    <n v="7"/>
    <n v="16"/>
    <n v="11"/>
    <n v="0"/>
    <n v="0"/>
    <n v="0"/>
    <n v="0"/>
    <n v="0"/>
  </r>
  <r>
    <n v="261"/>
    <s v="DATEM DEL MARAÃ‘ON"/>
    <s v="PASTAZA"/>
    <x v="27"/>
    <x v="216"/>
    <x v="216"/>
    <x v="6"/>
    <n v="302802"/>
    <s v="CONSULTORIO CONTROL TUBERCULOSIS"/>
    <x v="0"/>
    <x v="0"/>
    <n v="2"/>
    <n v="0"/>
    <n v="12"/>
    <n v="0"/>
    <n v="12"/>
    <n v="0"/>
    <n v="0"/>
    <n v="0"/>
    <n v="0"/>
    <n v="0"/>
    <n v="0"/>
  </r>
  <r>
    <n v="261"/>
    <s v="DATEM DEL MARAÃ‘ON"/>
    <s v="PASTAZA"/>
    <x v="27"/>
    <x v="217"/>
    <x v="217"/>
    <x v="2"/>
    <n v="302303"/>
    <s v="MEDICINA GENERAL"/>
    <x v="0"/>
    <x v="0"/>
    <n v="5"/>
    <n v="0"/>
    <n v="16"/>
    <n v="0"/>
    <n v="16"/>
    <n v="0"/>
    <n v="0"/>
    <n v="0"/>
    <n v="0"/>
    <n v="0"/>
    <n v="0"/>
  </r>
  <r>
    <n v="261"/>
    <s v="DATEM DEL MARAÃ‘ON"/>
    <s v="PASTAZA"/>
    <x v="27"/>
    <x v="217"/>
    <x v="217"/>
    <x v="2"/>
    <n v="303203"/>
    <s v="OBSTETRICIA"/>
    <x v="0"/>
    <x v="0"/>
    <n v="14"/>
    <n v="4"/>
    <n v="45"/>
    <n v="4"/>
    <n v="41"/>
    <n v="0"/>
    <n v="0"/>
    <n v="0"/>
    <n v="0"/>
    <n v="0"/>
    <n v="0"/>
  </r>
  <r>
    <n v="262"/>
    <s v="DATEM DEL MARAÃ‘ON"/>
    <s v="PASTAZA"/>
    <x v="28"/>
    <x v="218"/>
    <x v="218"/>
    <x v="0"/>
    <n v="301102"/>
    <s v="ENFERMEDADES METAXENICAS Y OTRAS TRANSMITIDAS POR VECTORES"/>
    <x v="0"/>
    <x v="0"/>
    <n v="9"/>
    <n v="0"/>
    <n v="146"/>
    <n v="0"/>
    <n v="146"/>
    <n v="0"/>
    <n v="0"/>
    <n v="0"/>
    <n v="0"/>
    <n v="0"/>
    <n v="0"/>
  </r>
  <r>
    <n v="262"/>
    <s v="DATEM DEL MARAÃ‘ON"/>
    <s v="PASTAZA"/>
    <x v="28"/>
    <x v="218"/>
    <x v="218"/>
    <x v="0"/>
    <n v="302303"/>
    <s v="MEDICINA GENERAL"/>
    <x v="0"/>
    <x v="0"/>
    <n v="3"/>
    <n v="0"/>
    <n v="50"/>
    <n v="0"/>
    <n v="50"/>
    <n v="0"/>
    <n v="0"/>
    <n v="0"/>
    <n v="0"/>
    <n v="0"/>
    <n v="0"/>
  </r>
  <r>
    <n v="262"/>
    <s v="DATEM DEL MARAÃ‘ON"/>
    <s v="PASTAZA"/>
    <x v="28"/>
    <x v="219"/>
    <x v="219"/>
    <x v="0"/>
    <n v="301202"/>
    <s v="CRECIMIENTO Y DESARROLLO"/>
    <x v="0"/>
    <x v="0"/>
    <n v="5"/>
    <n v="4"/>
    <n v="9"/>
    <n v="4"/>
    <n v="5"/>
    <n v="0"/>
    <n v="0"/>
    <n v="0"/>
    <n v="0"/>
    <n v="0"/>
    <n v="0"/>
  </r>
  <r>
    <n v="263"/>
    <s v="DATEM DEL MARAÃ‘ON"/>
    <s v="ANDOAS"/>
    <x v="29"/>
    <x v="220"/>
    <x v="220"/>
    <x v="0"/>
    <n v="301102"/>
    <s v="ENFERMEDADES METAXENICAS Y OTRAS TRANSMITIDAS POR VECTORES"/>
    <x v="0"/>
    <x v="0"/>
    <n v="29"/>
    <n v="0"/>
    <n v="264"/>
    <n v="0"/>
    <n v="264"/>
    <n v="0"/>
    <n v="0"/>
    <n v="0"/>
    <n v="0"/>
    <n v="0"/>
    <n v="0"/>
  </r>
  <r>
    <n v="263"/>
    <s v="DATEM DEL MARAÃ‘ON"/>
    <s v="ANDOAS"/>
    <x v="29"/>
    <x v="220"/>
    <x v="220"/>
    <x v="0"/>
    <n v="301202"/>
    <s v="CRECIMIENTO Y DESARROLLO"/>
    <x v="0"/>
    <x v="0"/>
    <n v="15"/>
    <n v="0"/>
    <n v="28"/>
    <n v="0"/>
    <n v="28"/>
    <n v="0"/>
    <n v="2"/>
    <n v="0"/>
    <n v="0"/>
    <n v="0"/>
    <n v="0"/>
  </r>
  <r>
    <n v="263"/>
    <s v="DATEM DEL MARAÃ‘ON"/>
    <s v="ANDOAS"/>
    <x v="29"/>
    <x v="220"/>
    <x v="220"/>
    <x v="0"/>
    <n v="301202"/>
    <s v="CRECIMIENTO Y DESARROLLO"/>
    <x v="0"/>
    <x v="1"/>
    <n v="1"/>
    <n v="0"/>
    <n v="1"/>
    <n v="0"/>
    <n v="1"/>
    <n v="0"/>
    <n v="0"/>
    <n v="0"/>
    <n v="0"/>
    <n v="0"/>
    <n v="0"/>
  </r>
  <r>
    <n v="263"/>
    <s v="DATEM DEL MARAÃ‘ON"/>
    <s v="ANDOAS"/>
    <x v="29"/>
    <x v="220"/>
    <x v="220"/>
    <x v="0"/>
    <n v="302303"/>
    <s v="MEDICINA GENERAL"/>
    <x v="0"/>
    <x v="0"/>
    <n v="26"/>
    <n v="0"/>
    <n v="158"/>
    <n v="0"/>
    <n v="158"/>
    <n v="0"/>
    <n v="0"/>
    <n v="0"/>
    <n v="0"/>
    <n v="0"/>
    <n v="0"/>
  </r>
  <r>
    <n v="263"/>
    <s v="DATEM DEL MARAÃ‘ON"/>
    <s v="ANDOAS"/>
    <x v="29"/>
    <x v="220"/>
    <x v="220"/>
    <x v="0"/>
    <n v="303203"/>
    <s v="OBSTETRICIA"/>
    <x v="0"/>
    <x v="0"/>
    <n v="7"/>
    <n v="0"/>
    <n v="10"/>
    <n v="0"/>
    <n v="10"/>
    <n v="0"/>
    <n v="0"/>
    <n v="0"/>
    <n v="0"/>
    <n v="0"/>
    <n v="0"/>
  </r>
  <r>
    <n v="264"/>
    <s v="DATEM DEL MARAÃ‘ON"/>
    <s v="ANDOAS"/>
    <x v="30"/>
    <x v="221"/>
    <x v="221"/>
    <x v="0"/>
    <n v="301202"/>
    <s v="CRECIMIENTO Y DESARROLLO"/>
    <x v="0"/>
    <x v="0"/>
    <n v="4"/>
    <n v="0"/>
    <n v="4"/>
    <n v="0"/>
    <n v="4"/>
    <n v="0"/>
    <n v="0"/>
    <n v="0"/>
    <n v="0"/>
    <n v="0"/>
    <n v="0"/>
  </r>
  <r>
    <n v="264"/>
    <s v="DATEM DEL MARAÃ‘ON"/>
    <s v="ANDOAS"/>
    <x v="30"/>
    <x v="221"/>
    <x v="221"/>
    <x v="0"/>
    <n v="302303"/>
    <s v="MEDICINA GENERAL"/>
    <x v="0"/>
    <x v="0"/>
    <n v="12"/>
    <n v="0"/>
    <n v="51"/>
    <n v="0"/>
    <n v="45"/>
    <n v="0"/>
    <n v="0"/>
    <n v="6"/>
    <n v="0"/>
    <n v="0"/>
    <n v="0"/>
  </r>
  <r>
    <n v="264"/>
    <s v="DATEM DEL MARAÃ‘ON"/>
    <s v="ANDOAS"/>
    <x v="30"/>
    <x v="222"/>
    <x v="222"/>
    <x v="0"/>
    <n v="302304"/>
    <s v="ATENCION INTEGRAL DEL ADOLESCENTE"/>
    <x v="0"/>
    <x v="0"/>
    <n v="4"/>
    <n v="0"/>
    <n v="7"/>
    <n v="0"/>
    <n v="7"/>
    <n v="0"/>
    <n v="0"/>
    <n v="0"/>
    <n v="0"/>
    <n v="0"/>
    <n v="0"/>
  </r>
  <r>
    <n v="264"/>
    <s v="DATEM DEL MARAÃ‘ON"/>
    <s v="ANDOAS"/>
    <x v="30"/>
    <x v="222"/>
    <x v="222"/>
    <x v="0"/>
    <n v="303203"/>
    <s v="OBSTETRICIA"/>
    <x v="0"/>
    <x v="0"/>
    <n v="13"/>
    <n v="0"/>
    <n v="21"/>
    <n v="0"/>
    <n v="17"/>
    <n v="0"/>
    <n v="0"/>
    <n v="4"/>
    <n v="0"/>
    <n v="0"/>
    <n v="0"/>
  </r>
  <r>
    <n v="264"/>
    <s v="DATEM DEL MARAÃ‘ON"/>
    <s v="ANDOAS"/>
    <x v="30"/>
    <x v="223"/>
    <x v="223"/>
    <x v="13"/>
    <n v="301102"/>
    <s v="ENFERMEDADES METAXENICAS Y OTRAS TRANSMITIDAS POR VECTORES"/>
    <x v="0"/>
    <x v="0"/>
    <n v="6"/>
    <n v="0"/>
    <n v="18"/>
    <n v="0"/>
    <n v="18"/>
    <n v="0"/>
    <n v="0"/>
    <n v="0"/>
    <n v="0"/>
    <n v="0"/>
    <n v="0"/>
  </r>
  <r>
    <n v="264"/>
    <s v="DATEM DEL MARAÃ‘ON"/>
    <s v="ANDOAS"/>
    <x v="30"/>
    <x v="223"/>
    <x v="223"/>
    <x v="13"/>
    <n v="302301"/>
    <s v="ATENCION BASICA PARA ENFERMEDADES NO TRANSMISIBLES"/>
    <x v="0"/>
    <x v="0"/>
    <n v="4"/>
    <n v="0"/>
    <n v="6"/>
    <n v="0"/>
    <n v="6"/>
    <n v="0"/>
    <n v="0"/>
    <n v="0"/>
    <n v="0"/>
    <n v="0"/>
    <n v="0"/>
  </r>
  <r>
    <n v="264"/>
    <s v="DATEM DEL MARAÃ‘ON"/>
    <s v="ANDOAS"/>
    <x v="30"/>
    <x v="223"/>
    <x v="223"/>
    <x v="13"/>
    <n v="302303"/>
    <s v="MEDICINA GENERAL"/>
    <x v="0"/>
    <x v="0"/>
    <n v="23"/>
    <n v="0"/>
    <n v="153"/>
    <n v="0"/>
    <n v="153"/>
    <n v="0"/>
    <n v="0"/>
    <n v="0"/>
    <n v="0"/>
    <n v="0"/>
    <n v="0"/>
  </r>
  <r>
    <n v="264"/>
    <s v="DATEM DEL MARAÃ‘ON"/>
    <s v="ANDOAS"/>
    <x v="30"/>
    <x v="223"/>
    <x v="223"/>
    <x v="13"/>
    <n v="303203"/>
    <s v="OBSTETRICIA"/>
    <x v="0"/>
    <x v="0"/>
    <n v="17"/>
    <n v="0"/>
    <n v="53"/>
    <n v="0"/>
    <n v="53"/>
    <n v="0"/>
    <n v="0"/>
    <n v="0"/>
    <n v="0"/>
    <n v="0"/>
    <n v="0"/>
  </r>
  <r>
    <n v="264"/>
    <s v="DATEM DEL MARAÃ‘ON"/>
    <s v="ANDOAS"/>
    <x v="30"/>
    <x v="223"/>
    <x v="223"/>
    <x v="13"/>
    <n v="370103"/>
    <s v="ATENCION PSICOLOGICA Y SALUD MENTAL EN EMERGENCIAS Y DESASTRES"/>
    <x v="0"/>
    <x v="0"/>
    <n v="3"/>
    <n v="0"/>
    <n v="3"/>
    <n v="0"/>
    <n v="3"/>
    <n v="0"/>
    <n v="0"/>
    <n v="0"/>
    <n v="0"/>
    <n v="0"/>
    <n v="0"/>
  </r>
  <r>
    <n v="264"/>
    <s v="DATEM DEL MARAÃ‘ON"/>
    <s v="ANDOAS"/>
    <x v="30"/>
    <x v="224"/>
    <x v="224"/>
    <x v="0"/>
    <n v="301202"/>
    <s v="CRECIMIENTO Y DESARROLLO"/>
    <x v="0"/>
    <x v="0"/>
    <n v="17"/>
    <n v="0"/>
    <n v="42"/>
    <n v="0"/>
    <n v="42"/>
    <n v="0"/>
    <n v="4"/>
    <n v="0"/>
    <n v="0"/>
    <n v="0"/>
    <n v="0"/>
  </r>
  <r>
    <n v="264"/>
    <s v="DATEM DEL MARAÃ‘ON"/>
    <s v="ANDOAS"/>
    <x v="30"/>
    <x v="224"/>
    <x v="224"/>
    <x v="0"/>
    <n v="301204"/>
    <s v="INMUNIZACIONES"/>
    <x v="0"/>
    <x v="0"/>
    <n v="9"/>
    <n v="9"/>
    <n v="12"/>
    <n v="2"/>
    <n v="3"/>
    <n v="7"/>
    <n v="0"/>
    <n v="0"/>
    <n v="0"/>
    <n v="0"/>
    <n v="0"/>
  </r>
  <r>
    <n v="265"/>
    <s v="DATEM DEL MARAÃ‘ON"/>
    <s v="ANDOAS"/>
    <x v="31"/>
    <x v="225"/>
    <x v="225"/>
    <x v="0"/>
    <n v="370103"/>
    <s v="ATENCION PSICOLOGICA Y SALUD MENTAL EN EMERGENCIAS Y DESASTRES"/>
    <x v="0"/>
    <x v="0"/>
    <n v="6"/>
    <n v="0"/>
    <n v="49"/>
    <n v="0"/>
    <n v="49"/>
    <n v="0"/>
    <n v="0"/>
    <n v="0"/>
    <n v="0"/>
    <n v="0"/>
    <n v="0"/>
  </r>
  <r>
    <n v="265"/>
    <s v="DATEM DEL MARAÃ‘ON"/>
    <s v="ANDOAS"/>
    <x v="31"/>
    <x v="226"/>
    <x v="226"/>
    <x v="0"/>
    <n v="302303"/>
    <s v="MEDICINA GENERAL"/>
    <x v="0"/>
    <x v="0"/>
    <n v="11"/>
    <n v="0"/>
    <n v="108"/>
    <n v="0"/>
    <n v="108"/>
    <n v="0"/>
    <n v="0"/>
    <n v="0"/>
    <n v="0"/>
    <n v="0"/>
    <n v="0"/>
  </r>
  <r>
    <n v="265"/>
    <s v="DATEM DEL MARAÃ‘ON"/>
    <s v="ANDOAS"/>
    <x v="31"/>
    <x v="226"/>
    <x v="226"/>
    <x v="0"/>
    <n v="303203"/>
    <s v="OBSTETRICIA"/>
    <x v="0"/>
    <x v="0"/>
    <n v="3"/>
    <n v="0"/>
    <n v="9"/>
    <n v="0"/>
    <n v="9"/>
    <n v="0"/>
    <n v="2"/>
    <n v="0"/>
    <n v="0"/>
    <n v="0"/>
    <n v="0"/>
  </r>
  <r>
    <n v="265"/>
    <s v="DATEM DEL MARAÃ‘ON"/>
    <s v="ANDOAS"/>
    <x v="31"/>
    <x v="227"/>
    <x v="227"/>
    <x v="0"/>
    <n v="301102"/>
    <s v="ENFERMEDADES METAXENICAS Y OTRAS TRANSMITIDAS POR VECTORES"/>
    <x v="0"/>
    <x v="0"/>
    <n v="12"/>
    <n v="0"/>
    <n v="248"/>
    <n v="0"/>
    <n v="248"/>
    <n v="0"/>
    <n v="0"/>
    <n v="0"/>
    <n v="0"/>
    <n v="0"/>
    <n v="0"/>
  </r>
  <r>
    <n v="265"/>
    <s v="DATEM DEL MARAÃ‘ON"/>
    <s v="ANDOAS"/>
    <x v="31"/>
    <x v="227"/>
    <x v="227"/>
    <x v="0"/>
    <n v="301202"/>
    <s v="CRECIMIENTO Y DESARROLLO"/>
    <x v="0"/>
    <x v="0"/>
    <n v="8"/>
    <n v="0"/>
    <n v="12"/>
    <n v="0"/>
    <n v="12"/>
    <n v="0"/>
    <n v="0"/>
    <n v="0"/>
    <n v="0"/>
    <n v="0"/>
    <n v="0"/>
  </r>
  <r>
    <n v="265"/>
    <s v="DATEM DEL MARAÃ‘ON"/>
    <s v="ANDOAS"/>
    <x v="31"/>
    <x v="227"/>
    <x v="227"/>
    <x v="0"/>
    <n v="301202"/>
    <s v="CRECIMIENTO Y DESARROLLO"/>
    <x v="0"/>
    <x v="1"/>
    <n v="2"/>
    <n v="0"/>
    <n v="2"/>
    <n v="0"/>
    <n v="2"/>
    <n v="0"/>
    <n v="0"/>
    <n v="0"/>
    <n v="0"/>
    <n v="0"/>
    <n v="0"/>
  </r>
  <r>
    <n v="265"/>
    <s v="DATEM DEL MARAÃ‘ON"/>
    <s v="ANDOAS"/>
    <x v="31"/>
    <x v="227"/>
    <x v="227"/>
    <x v="0"/>
    <n v="302303"/>
    <s v="MEDICINA GENERAL"/>
    <x v="0"/>
    <x v="0"/>
    <n v="11"/>
    <n v="0"/>
    <n v="117"/>
    <n v="0"/>
    <n v="117"/>
    <n v="0"/>
    <n v="0"/>
    <n v="0"/>
    <n v="0"/>
    <n v="0"/>
    <n v="0"/>
  </r>
  <r>
    <n v="265"/>
    <s v="DATEM DEL MARAÃ‘ON"/>
    <s v="ANDOAS"/>
    <x v="31"/>
    <x v="228"/>
    <x v="228"/>
    <x v="6"/>
    <n v="301102"/>
    <s v="ENFERMEDADES METAXENICAS Y OTRAS TRANSMITIDAS POR VECTORES"/>
    <x v="0"/>
    <x v="0"/>
    <n v="12"/>
    <n v="0"/>
    <n v="295"/>
    <n v="0"/>
    <n v="295"/>
    <n v="0"/>
    <n v="0"/>
    <n v="0"/>
    <n v="0"/>
    <n v="0"/>
    <n v="0"/>
  </r>
  <r>
    <n v="265"/>
    <s v="DATEM DEL MARAÃ‘ON"/>
    <s v="ANDOAS"/>
    <x v="31"/>
    <x v="229"/>
    <x v="229"/>
    <x v="6"/>
    <n v="301102"/>
    <s v="ENFERMEDADES METAXENICAS Y OTRAS TRANSMITIDAS POR VECTORES"/>
    <x v="0"/>
    <x v="0"/>
    <n v="31"/>
    <n v="0"/>
    <n v="1212"/>
    <n v="0"/>
    <n v="1212"/>
    <n v="0"/>
    <n v="0"/>
    <n v="0"/>
    <n v="0"/>
    <n v="0"/>
    <n v="0"/>
  </r>
  <r>
    <n v="265"/>
    <s v="DATEM DEL MARAÃ‘ON"/>
    <s v="ANDOAS"/>
    <x v="31"/>
    <x v="229"/>
    <x v="229"/>
    <x v="6"/>
    <n v="301102"/>
    <s v="ENFERMEDADES METAXENICAS Y OTRAS TRANSMITIDAS POR VECTORES"/>
    <x v="0"/>
    <x v="1"/>
    <n v="15"/>
    <n v="1"/>
    <n v="547"/>
    <n v="1"/>
    <n v="546"/>
    <n v="0"/>
    <n v="0"/>
    <n v="0"/>
    <n v="0"/>
    <n v="0"/>
    <n v="0"/>
  </r>
  <r>
    <n v="266"/>
    <s v="DATEM DEL MARAÃ‘ON"/>
    <s v="PASTAZA"/>
    <x v="32"/>
    <x v="230"/>
    <x v="230"/>
    <x v="0"/>
    <n v="301202"/>
    <s v="CRECIMIENTO Y DESARROLLO"/>
    <x v="0"/>
    <x v="1"/>
    <n v="2"/>
    <n v="0"/>
    <n v="2"/>
    <n v="0"/>
    <n v="2"/>
    <n v="0"/>
    <n v="0"/>
    <n v="0"/>
    <n v="0"/>
    <n v="0"/>
    <n v="0"/>
  </r>
  <r>
    <n v="266"/>
    <s v="DATEM DEL MARAÃ‘ON"/>
    <s v="PASTAZA"/>
    <x v="32"/>
    <x v="231"/>
    <x v="231"/>
    <x v="0"/>
    <n v="302303"/>
    <s v="MEDICINA GENERAL"/>
    <x v="0"/>
    <x v="0"/>
    <n v="18"/>
    <n v="0"/>
    <n v="46"/>
    <n v="0"/>
    <n v="46"/>
    <n v="0"/>
    <n v="0"/>
    <n v="0"/>
    <n v="0"/>
    <n v="0"/>
    <n v="0"/>
  </r>
  <r>
    <n v="266"/>
    <s v="DATEM DEL MARAÃ‘ON"/>
    <s v="PASTAZA"/>
    <x v="32"/>
    <x v="231"/>
    <x v="231"/>
    <x v="0"/>
    <n v="303203"/>
    <s v="OBSTETRICIA"/>
    <x v="0"/>
    <x v="0"/>
    <n v="11"/>
    <n v="2"/>
    <n v="22"/>
    <n v="2"/>
    <n v="20"/>
    <n v="0"/>
    <n v="0"/>
    <n v="0"/>
    <n v="0"/>
    <n v="0"/>
    <n v="5"/>
  </r>
  <r>
    <n v="266"/>
    <s v="DATEM DEL MARAÃ‘ON"/>
    <s v="PASTAZA"/>
    <x v="32"/>
    <x v="232"/>
    <x v="232"/>
    <x v="6"/>
    <n v="301102"/>
    <s v="ENFERMEDADES METAXENICAS Y OTRAS TRANSMITIDAS POR VECTORES"/>
    <x v="0"/>
    <x v="0"/>
    <n v="1"/>
    <n v="0"/>
    <n v="36"/>
    <n v="0"/>
    <n v="36"/>
    <n v="0"/>
    <n v="0"/>
    <n v="0"/>
    <n v="0"/>
    <n v="0"/>
    <n v="0"/>
  </r>
  <r>
    <n v="266"/>
    <s v="DATEM DEL MARAÃ‘ON"/>
    <s v="PASTAZA"/>
    <x v="32"/>
    <x v="233"/>
    <x v="233"/>
    <x v="0"/>
    <n v="301202"/>
    <s v="CRECIMIENTO Y DESARROLLO"/>
    <x v="0"/>
    <x v="0"/>
    <n v="11"/>
    <n v="0"/>
    <n v="15"/>
    <n v="0"/>
    <n v="15"/>
    <n v="0"/>
    <n v="0"/>
    <n v="0"/>
    <n v="0"/>
    <n v="0"/>
    <n v="0"/>
  </r>
  <r>
    <n v="266"/>
    <s v="DATEM DEL MARAÃ‘ON"/>
    <s v="PASTAZA"/>
    <x v="32"/>
    <x v="233"/>
    <x v="233"/>
    <x v="0"/>
    <n v="301204"/>
    <s v="INMUNIZACIONES"/>
    <x v="0"/>
    <x v="0"/>
    <n v="2"/>
    <n v="2"/>
    <n v="4"/>
    <n v="2"/>
    <n v="2"/>
    <n v="0"/>
    <n v="0"/>
    <n v="0"/>
    <n v="0"/>
    <n v="0"/>
    <n v="0"/>
  </r>
  <r>
    <n v="266"/>
    <s v="DATEM DEL MARAÃ‘ON"/>
    <s v="PASTAZA"/>
    <x v="32"/>
    <x v="233"/>
    <x v="233"/>
    <x v="0"/>
    <n v="302303"/>
    <s v="MEDICINA GENERAL"/>
    <x v="0"/>
    <x v="0"/>
    <n v="16"/>
    <n v="0"/>
    <n v="31"/>
    <n v="0"/>
    <n v="31"/>
    <n v="0"/>
    <n v="0"/>
    <n v="0"/>
    <n v="0"/>
    <n v="0"/>
    <n v="0"/>
  </r>
  <r>
    <n v="266"/>
    <s v="DATEM DEL MARAÃ‘ON"/>
    <s v="PASTAZA"/>
    <x v="32"/>
    <x v="234"/>
    <x v="234"/>
    <x v="0"/>
    <n v="301202"/>
    <s v="CRECIMIENTO Y DESARROLLO"/>
    <x v="0"/>
    <x v="0"/>
    <n v="10"/>
    <n v="0"/>
    <n v="10"/>
    <n v="0"/>
    <n v="10"/>
    <n v="0"/>
    <n v="0"/>
    <n v="0"/>
    <n v="0"/>
    <n v="0"/>
    <n v="0"/>
  </r>
  <r>
    <n v="267"/>
    <s v="DATEM DEL MARAÃ‘ON"/>
    <s v="PASTAZA"/>
    <x v="33"/>
    <x v="235"/>
    <x v="235"/>
    <x v="0"/>
    <n v="301203"/>
    <s v="ENFERMERIA"/>
    <x v="0"/>
    <x v="0"/>
    <n v="20"/>
    <n v="0"/>
    <n v="121"/>
    <n v="0"/>
    <n v="121"/>
    <n v="0"/>
    <n v="0"/>
    <n v="0"/>
    <n v="0"/>
    <n v="0"/>
    <n v="0"/>
  </r>
  <r>
    <n v="267"/>
    <s v="DATEM DEL MARAÃ‘ON"/>
    <s v="PASTAZA"/>
    <x v="33"/>
    <x v="235"/>
    <x v="235"/>
    <x v="0"/>
    <n v="303203"/>
    <s v="OBSTETRICIA"/>
    <x v="0"/>
    <x v="0"/>
    <n v="15"/>
    <n v="8"/>
    <n v="21"/>
    <n v="8"/>
    <n v="13"/>
    <n v="0"/>
    <n v="0"/>
    <n v="0"/>
    <n v="0"/>
    <n v="0"/>
    <n v="0"/>
  </r>
  <r>
    <n v="267"/>
    <s v="DATEM DEL MARAÃ‘ON"/>
    <s v="PASTAZA"/>
    <x v="33"/>
    <x v="236"/>
    <x v="236"/>
    <x v="0"/>
    <n v="301102"/>
    <s v="ENFERMEDADES METAXENICAS Y OTRAS TRANSMITIDAS POR VECTORES"/>
    <x v="0"/>
    <x v="0"/>
    <n v="7"/>
    <n v="0"/>
    <n v="29"/>
    <n v="0"/>
    <n v="29"/>
    <n v="0"/>
    <n v="0"/>
    <n v="0"/>
    <n v="0"/>
    <n v="0"/>
    <n v="0"/>
  </r>
  <r>
    <n v="268"/>
    <s v="DATEM DEL MARAÃ‘ON"/>
    <s v="PASTAZA"/>
    <x v="34"/>
    <x v="237"/>
    <x v="237"/>
    <x v="0"/>
    <n v="301204"/>
    <s v="INMUNIZACIONES"/>
    <x v="0"/>
    <x v="0"/>
    <n v="1"/>
    <n v="5"/>
    <n v="5"/>
    <n v="5"/>
    <n v="0"/>
    <n v="0"/>
    <n v="0"/>
    <n v="0"/>
    <n v="0"/>
    <n v="0"/>
    <n v="0"/>
  </r>
  <r>
    <n v="268"/>
    <s v="DATEM DEL MARAÃ‘ON"/>
    <s v="PASTAZA"/>
    <x v="34"/>
    <x v="238"/>
    <x v="238"/>
    <x v="0"/>
    <n v="301204"/>
    <s v="INMUNIZACIONES"/>
    <x v="0"/>
    <x v="1"/>
    <n v="1"/>
    <n v="0"/>
    <n v="20"/>
    <n v="0"/>
    <n v="20"/>
    <n v="0"/>
    <n v="0"/>
    <n v="0"/>
    <n v="0"/>
    <n v="0"/>
    <n v="0"/>
  </r>
  <r>
    <n v="268"/>
    <s v="DATEM DEL MARAÃ‘ON"/>
    <s v="PASTAZA"/>
    <x v="34"/>
    <x v="238"/>
    <x v="238"/>
    <x v="0"/>
    <n v="302101"/>
    <s v="ATENCION EN SALUD FAMILIAR Y COMUNITARIA"/>
    <x v="0"/>
    <x v="1"/>
    <n v="4"/>
    <n v="0"/>
    <n v="25"/>
    <n v="0"/>
    <n v="25"/>
    <n v="0"/>
    <n v="25"/>
    <n v="0"/>
    <n v="0"/>
    <n v="0"/>
    <n v="0"/>
  </r>
  <r>
    <n v="268"/>
    <s v="DATEM DEL MARAÃ‘ON"/>
    <s v="PASTAZA"/>
    <x v="34"/>
    <x v="239"/>
    <x v="239"/>
    <x v="0"/>
    <n v="301203"/>
    <s v="ENFERMERIA"/>
    <x v="0"/>
    <x v="0"/>
    <n v="7"/>
    <n v="0"/>
    <n v="37"/>
    <n v="0"/>
    <n v="37"/>
    <n v="0"/>
    <n v="0"/>
    <n v="0"/>
    <n v="0"/>
    <n v="0"/>
    <n v="0"/>
  </r>
  <r>
    <n v="268"/>
    <s v="DATEM DEL MARAÃ‘ON"/>
    <s v="PASTAZA"/>
    <x v="34"/>
    <x v="239"/>
    <x v="239"/>
    <x v="0"/>
    <n v="301204"/>
    <s v="INMUNIZACIONES"/>
    <x v="0"/>
    <x v="0"/>
    <n v="2"/>
    <n v="30"/>
    <n v="63"/>
    <n v="1"/>
    <n v="33"/>
    <n v="29"/>
    <n v="0"/>
    <n v="0"/>
    <n v="0"/>
    <n v="0"/>
    <n v="0"/>
  </r>
  <r>
    <n v="268"/>
    <s v="DATEM DEL MARAÃ‘ON"/>
    <s v="PASTAZA"/>
    <x v="34"/>
    <x v="239"/>
    <x v="239"/>
    <x v="0"/>
    <n v="301204"/>
    <s v="INMUNIZACIONES"/>
    <x v="0"/>
    <x v="1"/>
    <n v="1"/>
    <n v="16"/>
    <n v="52"/>
    <n v="0"/>
    <n v="36"/>
    <n v="16"/>
    <n v="0"/>
    <n v="0"/>
    <n v="0"/>
    <n v="0"/>
    <n v="0"/>
  </r>
  <r>
    <n v="268"/>
    <s v="DATEM DEL MARAÃ‘ON"/>
    <s v="PASTAZA"/>
    <x v="34"/>
    <x v="239"/>
    <x v="239"/>
    <x v="0"/>
    <n v="302101"/>
    <s v="ATENCION EN SALUD FAMILIAR Y COMUNITARIA"/>
    <x v="0"/>
    <x v="0"/>
    <n v="4"/>
    <n v="5"/>
    <n v="19"/>
    <n v="0"/>
    <n v="14"/>
    <n v="5"/>
    <n v="19"/>
    <n v="0"/>
    <n v="0"/>
    <n v="0"/>
    <n v="0"/>
  </r>
  <r>
    <n v="268"/>
    <s v="DATEM DEL MARAÃ‘ON"/>
    <s v="PASTAZA"/>
    <x v="34"/>
    <x v="239"/>
    <x v="239"/>
    <x v="0"/>
    <n v="302101"/>
    <s v="ATENCION EN SALUD FAMILIAR Y COMUNITARIA"/>
    <x v="0"/>
    <x v="1"/>
    <n v="4"/>
    <n v="0"/>
    <n v="74"/>
    <n v="0"/>
    <n v="74"/>
    <n v="0"/>
    <n v="21"/>
    <n v="0"/>
    <n v="0"/>
    <n v="0"/>
    <n v="0"/>
  </r>
  <r>
    <n v="268"/>
    <s v="DATEM DEL MARAÃ‘ON"/>
    <s v="PASTAZA"/>
    <x v="34"/>
    <x v="240"/>
    <x v="240"/>
    <x v="0"/>
    <n v="301102"/>
    <s v="ENFERMEDADES METAXENICAS Y OTRAS TRANSMITIDAS POR VECTORES"/>
    <x v="0"/>
    <x v="0"/>
    <n v="19"/>
    <n v="89"/>
    <n v="89"/>
    <n v="0"/>
    <n v="0"/>
    <n v="89"/>
    <n v="0"/>
    <n v="0"/>
    <n v="0"/>
    <n v="0"/>
    <n v="0"/>
  </r>
  <r>
    <n v="268"/>
    <s v="DATEM DEL MARAÃ‘ON"/>
    <s v="PASTAZA"/>
    <x v="34"/>
    <x v="240"/>
    <x v="240"/>
    <x v="0"/>
    <n v="301102"/>
    <s v="ENFERMEDADES METAXENICAS Y OTRAS TRANSMITIDAS POR VECTORES"/>
    <x v="0"/>
    <x v="1"/>
    <n v="15"/>
    <n v="0"/>
    <n v="124"/>
    <n v="0"/>
    <n v="124"/>
    <n v="0"/>
    <n v="0"/>
    <n v="0"/>
    <n v="0"/>
    <n v="0"/>
    <n v="0"/>
  </r>
  <r>
    <n v="268"/>
    <s v="DATEM DEL MARAÃ‘ON"/>
    <s v="PASTAZA"/>
    <x v="34"/>
    <x v="240"/>
    <x v="240"/>
    <x v="0"/>
    <n v="302101"/>
    <s v="ATENCION EN SALUD FAMILIAR Y COMUNITARIA"/>
    <x v="0"/>
    <x v="0"/>
    <n v="4"/>
    <n v="5"/>
    <n v="17"/>
    <n v="0"/>
    <n v="12"/>
    <n v="5"/>
    <n v="17"/>
    <n v="0"/>
    <n v="0"/>
    <n v="0"/>
    <n v="0"/>
  </r>
  <r>
    <n v="268"/>
    <s v="DATEM DEL MARAÃ‘ON"/>
    <s v="PASTAZA"/>
    <x v="34"/>
    <x v="240"/>
    <x v="240"/>
    <x v="0"/>
    <n v="302101"/>
    <s v="ATENCION EN SALUD FAMILIAR Y COMUNITARIA"/>
    <x v="0"/>
    <x v="1"/>
    <n v="4"/>
    <n v="0"/>
    <n v="67"/>
    <n v="0"/>
    <n v="67"/>
    <n v="0"/>
    <n v="60"/>
    <n v="0"/>
    <n v="0"/>
    <n v="0"/>
    <n v="0"/>
  </r>
  <r>
    <n v="268"/>
    <s v="DATEM DEL MARAÃ‘ON"/>
    <s v="PASTAZA"/>
    <x v="34"/>
    <x v="241"/>
    <x v="241"/>
    <x v="0"/>
    <n v="301203"/>
    <s v="ENFERMERIA"/>
    <x v="0"/>
    <x v="0"/>
    <n v="12"/>
    <n v="5"/>
    <n v="59"/>
    <n v="0"/>
    <n v="54"/>
    <n v="5"/>
    <n v="0"/>
    <n v="0"/>
    <n v="0"/>
    <n v="0"/>
    <n v="0"/>
  </r>
  <r>
    <n v="268"/>
    <s v="DATEM DEL MARAÃ‘ON"/>
    <s v="PASTAZA"/>
    <x v="34"/>
    <x v="241"/>
    <x v="241"/>
    <x v="0"/>
    <n v="301204"/>
    <s v="INMUNIZACIONES"/>
    <x v="0"/>
    <x v="1"/>
    <n v="1"/>
    <n v="6"/>
    <n v="28"/>
    <n v="0"/>
    <n v="22"/>
    <n v="6"/>
    <n v="0"/>
    <n v="0"/>
    <n v="0"/>
    <n v="0"/>
    <n v="0"/>
  </r>
  <r>
    <n v="268"/>
    <s v="DATEM DEL MARAÃ‘ON"/>
    <s v="PASTAZA"/>
    <x v="34"/>
    <x v="241"/>
    <x v="241"/>
    <x v="0"/>
    <n v="302101"/>
    <s v="ATENCION EN SALUD FAMILIAR Y COMUNITARIA"/>
    <x v="0"/>
    <x v="0"/>
    <n v="4"/>
    <n v="2"/>
    <n v="20"/>
    <n v="0"/>
    <n v="18"/>
    <n v="2"/>
    <n v="20"/>
    <n v="0"/>
    <n v="0"/>
    <n v="0"/>
    <n v="0"/>
  </r>
  <r>
    <n v="268"/>
    <s v="DATEM DEL MARAÃ‘ON"/>
    <s v="PASTAZA"/>
    <x v="34"/>
    <x v="241"/>
    <x v="241"/>
    <x v="0"/>
    <n v="302101"/>
    <s v="ATENCION EN SALUD FAMILIAR Y COMUNITARIA"/>
    <x v="0"/>
    <x v="1"/>
    <n v="4"/>
    <n v="0"/>
    <n v="20"/>
    <n v="0"/>
    <n v="20"/>
    <n v="0"/>
    <n v="18"/>
    <n v="0"/>
    <n v="0"/>
    <n v="0"/>
    <n v="0"/>
  </r>
  <r>
    <n v="268"/>
    <s v="DATEM DEL MARAÃ‘ON"/>
    <s v="PASTAZA"/>
    <x v="34"/>
    <x v="242"/>
    <x v="242"/>
    <x v="0"/>
    <n v="301203"/>
    <s v="ENFERMERIA"/>
    <x v="0"/>
    <x v="0"/>
    <n v="8"/>
    <n v="0"/>
    <n v="34"/>
    <n v="0"/>
    <n v="31"/>
    <n v="0"/>
    <n v="0"/>
    <n v="3"/>
    <n v="0"/>
    <n v="0"/>
    <n v="0"/>
  </r>
  <r>
    <n v="268"/>
    <s v="DATEM DEL MARAÃ‘ON"/>
    <s v="PASTAZA"/>
    <x v="34"/>
    <x v="242"/>
    <x v="242"/>
    <x v="0"/>
    <n v="301204"/>
    <s v="INMUNIZACIONES"/>
    <x v="0"/>
    <x v="1"/>
    <n v="2"/>
    <n v="5"/>
    <n v="50"/>
    <n v="0"/>
    <n v="45"/>
    <n v="5"/>
    <n v="0"/>
    <n v="0"/>
    <n v="0"/>
    <n v="0"/>
    <n v="0"/>
  </r>
  <r>
    <n v="268"/>
    <s v="DATEM DEL MARAÃ‘ON"/>
    <s v="PASTAZA"/>
    <x v="34"/>
    <x v="242"/>
    <x v="242"/>
    <x v="0"/>
    <n v="302101"/>
    <s v="ATENCION EN SALUD FAMILIAR Y COMUNITARIA"/>
    <x v="0"/>
    <x v="0"/>
    <n v="3"/>
    <n v="0"/>
    <n v="17"/>
    <n v="0"/>
    <n v="17"/>
    <n v="0"/>
    <n v="17"/>
    <n v="0"/>
    <n v="0"/>
    <n v="0"/>
    <n v="0"/>
  </r>
  <r>
    <n v="268"/>
    <s v="DATEM DEL MARAÃ‘ON"/>
    <s v="PASTAZA"/>
    <x v="34"/>
    <x v="242"/>
    <x v="242"/>
    <x v="0"/>
    <n v="302101"/>
    <s v="ATENCION EN SALUD FAMILIAR Y COMUNITARIA"/>
    <x v="0"/>
    <x v="1"/>
    <n v="4"/>
    <n v="1"/>
    <n v="72"/>
    <n v="1"/>
    <n v="63"/>
    <n v="0"/>
    <n v="60"/>
    <n v="8"/>
    <n v="0"/>
    <n v="0"/>
    <n v="0"/>
  </r>
  <r>
    <n v="268"/>
    <s v="DATEM DEL MARAÃ‘ON"/>
    <s v="PASTAZA"/>
    <x v="34"/>
    <x v="243"/>
    <x v="243"/>
    <x v="3"/>
    <n v="302303"/>
    <s v="MEDICINA GENERAL"/>
    <x v="0"/>
    <x v="0"/>
    <n v="20"/>
    <n v="0"/>
    <n v="116"/>
    <n v="0"/>
    <n v="116"/>
    <n v="0"/>
    <n v="0"/>
    <n v="0"/>
    <n v="0"/>
    <n v="0"/>
    <n v="0"/>
  </r>
  <r>
    <n v="268"/>
    <s v="DATEM DEL MARAÃ‘ON"/>
    <s v="PASTAZA"/>
    <x v="34"/>
    <x v="243"/>
    <x v="243"/>
    <x v="3"/>
    <n v="302303"/>
    <s v="MEDICINA GENERAL"/>
    <x v="0"/>
    <x v="1"/>
    <n v="11"/>
    <n v="0"/>
    <n v="70"/>
    <n v="0"/>
    <n v="70"/>
    <n v="0"/>
    <n v="0"/>
    <n v="0"/>
    <n v="0"/>
    <n v="0"/>
    <n v="0"/>
  </r>
  <r>
    <n v="268"/>
    <s v="DATEM DEL MARAÃ‘ON"/>
    <s v="PASTAZA"/>
    <x v="34"/>
    <x v="244"/>
    <x v="244"/>
    <x v="0"/>
    <n v="302101"/>
    <s v="ATENCION EN SALUD FAMILIAR Y COMUNITARIA"/>
    <x v="0"/>
    <x v="0"/>
    <n v="4"/>
    <n v="16"/>
    <n v="16"/>
    <n v="0"/>
    <n v="0"/>
    <n v="16"/>
    <n v="16"/>
    <n v="0"/>
    <n v="0"/>
    <n v="0"/>
    <n v="0"/>
  </r>
  <r>
    <n v="268"/>
    <s v="DATEM DEL MARAÃ‘ON"/>
    <s v="PASTAZA"/>
    <x v="34"/>
    <x v="245"/>
    <x v="245"/>
    <x v="0"/>
    <n v="301102"/>
    <s v="ENFERMEDADES METAXENICAS Y OTRAS TRANSMITIDAS POR VECTORES"/>
    <x v="0"/>
    <x v="0"/>
    <n v="1"/>
    <n v="3"/>
    <n v="4"/>
    <n v="0"/>
    <n v="1"/>
    <n v="3"/>
    <n v="0"/>
    <n v="0"/>
    <n v="0"/>
    <n v="0"/>
    <n v="0"/>
  </r>
  <r>
    <n v="268"/>
    <s v="DATEM DEL MARAÃ‘ON"/>
    <s v="PASTAZA"/>
    <x v="34"/>
    <x v="245"/>
    <x v="245"/>
    <x v="0"/>
    <n v="301203"/>
    <s v="ENFERMERIA"/>
    <x v="0"/>
    <x v="0"/>
    <n v="5"/>
    <n v="0"/>
    <n v="17"/>
    <n v="0"/>
    <n v="13"/>
    <n v="0"/>
    <n v="0"/>
    <n v="4"/>
    <n v="0"/>
    <n v="0"/>
    <n v="0"/>
  </r>
  <r>
    <n v="268"/>
    <s v="DATEM DEL MARAÃ‘ON"/>
    <s v="PASTAZA"/>
    <x v="34"/>
    <x v="245"/>
    <x v="245"/>
    <x v="0"/>
    <n v="302101"/>
    <s v="ATENCION EN SALUD FAMILIAR Y COMUNITARIA"/>
    <x v="0"/>
    <x v="0"/>
    <n v="4"/>
    <n v="5"/>
    <n v="18"/>
    <n v="0"/>
    <n v="13"/>
    <n v="5"/>
    <n v="18"/>
    <n v="0"/>
    <n v="0"/>
    <n v="0"/>
    <n v="0"/>
  </r>
  <r>
    <n v="268"/>
    <s v="DATEM DEL MARAÃ‘ON"/>
    <s v="PASTAZA"/>
    <x v="34"/>
    <x v="245"/>
    <x v="245"/>
    <x v="0"/>
    <n v="302101"/>
    <s v="ATENCION EN SALUD FAMILIAR Y COMUNITARIA"/>
    <x v="0"/>
    <x v="1"/>
    <n v="4"/>
    <n v="0"/>
    <n v="99"/>
    <n v="0"/>
    <n v="51"/>
    <n v="0"/>
    <n v="48"/>
    <n v="48"/>
    <n v="0"/>
    <n v="0"/>
    <n v="0"/>
  </r>
  <r>
    <n v="268"/>
    <s v="DATEM DEL MARAÃ‘ON"/>
    <s v="PASTAZA"/>
    <x v="34"/>
    <x v="246"/>
    <x v="246"/>
    <x v="0"/>
    <n v="110000"/>
    <s v="FARMACIA"/>
    <x v="0"/>
    <x v="1"/>
    <n v="11"/>
    <n v="2"/>
    <n v="144"/>
    <n v="2"/>
    <n v="142"/>
    <n v="0"/>
    <n v="0"/>
    <n v="0"/>
    <n v="0"/>
    <n v="0"/>
    <n v="0"/>
  </r>
  <r>
    <n v="268"/>
    <s v="DATEM DEL MARAÃ‘ON"/>
    <s v="PASTAZA"/>
    <x v="34"/>
    <x v="246"/>
    <x v="246"/>
    <x v="0"/>
    <n v="301203"/>
    <s v="ENFERMERIA"/>
    <x v="0"/>
    <x v="1"/>
    <n v="1"/>
    <n v="0"/>
    <n v="3"/>
    <n v="0"/>
    <n v="2"/>
    <n v="0"/>
    <n v="0"/>
    <n v="1"/>
    <n v="0"/>
    <n v="0"/>
    <n v="0"/>
  </r>
  <r>
    <n v="268"/>
    <s v="DATEM DEL MARAÃ‘ON"/>
    <s v="PASTAZA"/>
    <x v="34"/>
    <x v="246"/>
    <x v="246"/>
    <x v="0"/>
    <n v="301204"/>
    <s v="INMUNIZACIONES"/>
    <x v="0"/>
    <x v="1"/>
    <n v="2"/>
    <n v="2"/>
    <n v="47"/>
    <n v="0"/>
    <n v="45"/>
    <n v="2"/>
    <n v="0"/>
    <n v="0"/>
    <n v="0"/>
    <n v="0"/>
    <n v="0"/>
  </r>
  <r>
    <n v="268"/>
    <s v="DATEM DEL MARAÃ‘ON"/>
    <s v="PASTAZA"/>
    <x v="34"/>
    <x v="246"/>
    <x v="246"/>
    <x v="0"/>
    <n v="302101"/>
    <s v="ATENCION EN SALUD FAMILIAR Y COMUNITARIA"/>
    <x v="0"/>
    <x v="1"/>
    <n v="4"/>
    <n v="0"/>
    <n v="33"/>
    <n v="0"/>
    <n v="24"/>
    <n v="0"/>
    <n v="21"/>
    <n v="9"/>
    <n v="0"/>
    <n v="0"/>
    <n v="0"/>
  </r>
  <r>
    <n v="268"/>
    <s v="DATEM DEL MARAÃ‘ON"/>
    <s v="PASTAZA"/>
    <x v="34"/>
    <x v="247"/>
    <x v="247"/>
    <x v="0"/>
    <n v="301203"/>
    <s v="ENFERMERIA"/>
    <x v="0"/>
    <x v="0"/>
    <n v="16"/>
    <n v="0"/>
    <n v="83"/>
    <n v="0"/>
    <n v="81"/>
    <n v="0"/>
    <n v="0"/>
    <n v="2"/>
    <n v="0"/>
    <n v="0"/>
    <n v="0"/>
  </r>
  <r>
    <n v="268"/>
    <s v="DATEM DEL MARAÃ‘ON"/>
    <s v="PASTAZA"/>
    <x v="34"/>
    <x v="247"/>
    <x v="247"/>
    <x v="0"/>
    <n v="301204"/>
    <s v="INMUNIZACIONES"/>
    <x v="0"/>
    <x v="0"/>
    <n v="2"/>
    <n v="29"/>
    <n v="57"/>
    <n v="0"/>
    <n v="28"/>
    <n v="29"/>
    <n v="0"/>
    <n v="0"/>
    <n v="0"/>
    <n v="0"/>
    <n v="0"/>
  </r>
  <r>
    <n v="268"/>
    <s v="DATEM DEL MARAÃ‘ON"/>
    <s v="PASTAZA"/>
    <x v="34"/>
    <x v="247"/>
    <x v="247"/>
    <x v="0"/>
    <n v="301204"/>
    <s v="INMUNIZACIONES"/>
    <x v="0"/>
    <x v="1"/>
    <n v="2"/>
    <n v="6"/>
    <n v="29"/>
    <n v="0"/>
    <n v="23"/>
    <n v="6"/>
    <n v="0"/>
    <n v="0"/>
    <n v="0"/>
    <n v="0"/>
    <n v="0"/>
  </r>
  <r>
    <n v="268"/>
    <s v="DATEM DEL MARAÃ‘ON"/>
    <s v="PASTAZA"/>
    <x v="34"/>
    <x v="247"/>
    <x v="247"/>
    <x v="0"/>
    <n v="302101"/>
    <s v="ATENCION EN SALUD FAMILIAR Y COMUNITARIA"/>
    <x v="0"/>
    <x v="0"/>
    <n v="4"/>
    <n v="0"/>
    <n v="20"/>
    <n v="0"/>
    <n v="20"/>
    <n v="0"/>
    <n v="20"/>
    <n v="0"/>
    <n v="0"/>
    <n v="0"/>
    <n v="0"/>
  </r>
  <r>
    <n v="268"/>
    <s v="DATEM DEL MARAÃ‘ON"/>
    <s v="PASTAZA"/>
    <x v="34"/>
    <x v="247"/>
    <x v="247"/>
    <x v="0"/>
    <n v="302101"/>
    <s v="ATENCION EN SALUD FAMILIAR Y COMUNITARIA"/>
    <x v="0"/>
    <x v="1"/>
    <n v="5"/>
    <n v="0"/>
    <n v="99"/>
    <n v="0"/>
    <n v="90"/>
    <n v="0"/>
    <n v="87"/>
    <n v="9"/>
    <n v="0"/>
    <n v="0"/>
    <n v="0"/>
  </r>
  <r>
    <n v="268"/>
    <s v="DATEM DEL MARAÃ‘ON"/>
    <s v="PASTAZA"/>
    <x v="34"/>
    <x v="247"/>
    <x v="247"/>
    <x v="0"/>
    <n v="302303"/>
    <s v="MEDICINA GENERAL"/>
    <x v="0"/>
    <x v="1"/>
    <n v="4"/>
    <n v="0"/>
    <n v="19"/>
    <n v="0"/>
    <n v="19"/>
    <n v="0"/>
    <n v="0"/>
    <n v="0"/>
    <n v="0"/>
    <n v="0"/>
    <n v="0"/>
  </r>
  <r>
    <n v="268"/>
    <s v="DATEM DEL MARAÃ‘ON"/>
    <s v="PASTAZA"/>
    <x v="34"/>
    <x v="248"/>
    <x v="248"/>
    <x v="4"/>
    <n v="301204"/>
    <s v="INMUNIZACIONES"/>
    <x v="0"/>
    <x v="0"/>
    <n v="19"/>
    <n v="157"/>
    <n v="593"/>
    <n v="11"/>
    <n v="436"/>
    <n v="146"/>
    <n v="0"/>
    <n v="0"/>
    <n v="0"/>
    <n v="0"/>
    <n v="0"/>
  </r>
  <r>
    <n v="268"/>
    <s v="DATEM DEL MARAÃ‘ON"/>
    <s v="PASTAZA"/>
    <x v="34"/>
    <x v="248"/>
    <x v="248"/>
    <x v="4"/>
    <n v="301204"/>
    <s v="INMUNIZACIONES"/>
    <x v="0"/>
    <x v="1"/>
    <n v="15"/>
    <n v="95"/>
    <n v="395"/>
    <n v="22"/>
    <n v="300"/>
    <n v="73"/>
    <n v="0"/>
    <n v="0"/>
    <n v="0"/>
    <n v="0"/>
    <n v="0"/>
  </r>
  <r>
    <n v="268"/>
    <s v="DATEM DEL MARAÃ‘ON"/>
    <s v="PASTAZA"/>
    <x v="34"/>
    <x v="248"/>
    <x v="248"/>
    <x v="4"/>
    <n v="303713"/>
    <s v="ATENCION INTEGRAL DEL NINO"/>
    <x v="0"/>
    <x v="0"/>
    <n v="31"/>
    <n v="5"/>
    <n v="256"/>
    <n v="2"/>
    <n v="251"/>
    <n v="3"/>
    <n v="0"/>
    <n v="0"/>
    <n v="0"/>
    <n v="0"/>
    <n v="0"/>
  </r>
  <r>
    <n v="268"/>
    <s v="DATEM DEL MARAÃ‘ON"/>
    <s v="PASTAZA"/>
    <x v="34"/>
    <x v="248"/>
    <x v="248"/>
    <x v="4"/>
    <n v="303713"/>
    <s v="ATENCION INTEGRAL DEL NINO"/>
    <x v="0"/>
    <x v="1"/>
    <n v="19"/>
    <n v="8"/>
    <n v="112"/>
    <n v="8"/>
    <n v="104"/>
    <n v="0"/>
    <n v="1"/>
    <n v="0"/>
    <n v="0"/>
    <n v="0"/>
    <n v="0"/>
  </r>
  <r>
    <n v="268"/>
    <s v="DATEM DEL MARAÃ‘ON"/>
    <s v="PASTAZA"/>
    <x v="34"/>
    <x v="249"/>
    <x v="249"/>
    <x v="0"/>
    <n v="301203"/>
    <s v="ENFERMERIA"/>
    <x v="0"/>
    <x v="0"/>
    <n v="9"/>
    <n v="0"/>
    <n v="35"/>
    <n v="0"/>
    <n v="27"/>
    <n v="0"/>
    <n v="0"/>
    <n v="8"/>
    <n v="0"/>
    <n v="0"/>
    <n v="0"/>
  </r>
  <r>
    <n v="268"/>
    <s v="DATEM DEL MARAÃ‘ON"/>
    <s v="PASTAZA"/>
    <x v="34"/>
    <x v="249"/>
    <x v="249"/>
    <x v="0"/>
    <n v="302101"/>
    <s v="ATENCION EN SALUD FAMILIAR Y COMUNITARIA"/>
    <x v="0"/>
    <x v="0"/>
    <n v="4"/>
    <n v="0"/>
    <n v="20"/>
    <n v="0"/>
    <n v="20"/>
    <n v="0"/>
    <n v="20"/>
    <n v="0"/>
    <n v="0"/>
    <n v="0"/>
    <n v="0"/>
  </r>
  <r>
    <n v="268"/>
    <s v="DATEM DEL MARAÃ‘ON"/>
    <s v="PASTAZA"/>
    <x v="34"/>
    <x v="250"/>
    <x v="250"/>
    <x v="7"/>
    <n v="303304"/>
    <s v="ODONTOLOGIA GENERAL"/>
    <x v="0"/>
    <x v="0"/>
    <n v="24"/>
    <n v="83"/>
    <n v="360"/>
    <n v="0"/>
    <n v="277"/>
    <n v="83"/>
    <n v="0"/>
    <n v="0"/>
    <n v="0"/>
    <n v="0"/>
    <n v="0"/>
  </r>
  <r>
    <n v="268"/>
    <s v="DATEM DEL MARAÃ‘ON"/>
    <s v="PASTAZA"/>
    <x v="34"/>
    <x v="250"/>
    <x v="250"/>
    <x v="7"/>
    <n v="303304"/>
    <s v="ODONTOLOGIA GENERAL"/>
    <x v="0"/>
    <x v="1"/>
    <n v="7"/>
    <n v="0"/>
    <n v="100"/>
    <n v="0"/>
    <n v="100"/>
    <n v="0"/>
    <n v="0"/>
    <n v="0"/>
    <n v="0"/>
    <n v="0"/>
    <n v="0"/>
  </r>
  <r>
    <n v="268"/>
    <s v="DATEM DEL MARAÃ‘ON"/>
    <s v="PASTAZA"/>
    <x v="34"/>
    <x v="251"/>
    <x v="251"/>
    <x v="0"/>
    <n v="302101"/>
    <s v="ATENCION EN SALUD FAMILIAR Y COMUNITARIA"/>
    <x v="0"/>
    <x v="0"/>
    <n v="4"/>
    <n v="5"/>
    <n v="20"/>
    <n v="0"/>
    <n v="15"/>
    <n v="5"/>
    <n v="20"/>
    <n v="0"/>
    <n v="0"/>
    <n v="0"/>
    <n v="0"/>
  </r>
  <r>
    <n v="268"/>
    <s v="DATEM DEL MARAÃ‘ON"/>
    <s v="PASTAZA"/>
    <x v="34"/>
    <x v="251"/>
    <x v="251"/>
    <x v="0"/>
    <n v="302101"/>
    <s v="ATENCION EN SALUD FAMILIAR Y COMUNITARIA"/>
    <x v="0"/>
    <x v="1"/>
    <n v="4"/>
    <n v="0"/>
    <n v="59"/>
    <n v="0"/>
    <n v="20"/>
    <n v="0"/>
    <n v="20"/>
    <n v="39"/>
    <n v="0"/>
    <n v="0"/>
    <n v="0"/>
  </r>
  <r>
    <n v="268"/>
    <s v="DATEM DEL MARAÃ‘ON"/>
    <s v="PASTAZA"/>
    <x v="34"/>
    <x v="252"/>
    <x v="252"/>
    <x v="0"/>
    <n v="301102"/>
    <s v="ENFERMEDADES METAXENICAS Y OTRAS TRANSMITIDAS POR VECTORES"/>
    <x v="0"/>
    <x v="0"/>
    <n v="6"/>
    <n v="4"/>
    <n v="11"/>
    <n v="0"/>
    <n v="7"/>
    <n v="4"/>
    <n v="0"/>
    <n v="0"/>
    <n v="0"/>
    <n v="0"/>
    <n v="0"/>
  </r>
  <r>
    <n v="268"/>
    <s v="DATEM DEL MARAÃ‘ON"/>
    <s v="PASTAZA"/>
    <x v="34"/>
    <x v="252"/>
    <x v="252"/>
    <x v="0"/>
    <n v="301102"/>
    <s v="ENFERMEDADES METAXENICAS Y OTRAS TRANSMITIDAS POR VECTORES"/>
    <x v="0"/>
    <x v="1"/>
    <n v="2"/>
    <n v="0"/>
    <n v="6"/>
    <n v="0"/>
    <n v="6"/>
    <n v="0"/>
    <n v="0"/>
    <n v="0"/>
    <n v="0"/>
    <n v="0"/>
    <n v="0"/>
  </r>
  <r>
    <n v="268"/>
    <s v="DATEM DEL MARAÃ‘ON"/>
    <s v="PASTAZA"/>
    <x v="34"/>
    <x v="252"/>
    <x v="252"/>
    <x v="0"/>
    <n v="301203"/>
    <s v="ENFERMERIA"/>
    <x v="0"/>
    <x v="0"/>
    <n v="6"/>
    <n v="0"/>
    <n v="48"/>
    <n v="0"/>
    <n v="47"/>
    <n v="0"/>
    <n v="0"/>
    <n v="1"/>
    <n v="0"/>
    <n v="0"/>
    <n v="0"/>
  </r>
  <r>
    <n v="268"/>
    <s v="DATEM DEL MARAÃ‘ON"/>
    <s v="PASTAZA"/>
    <x v="34"/>
    <x v="252"/>
    <x v="252"/>
    <x v="0"/>
    <n v="302303"/>
    <s v="MEDICINA GENERAL"/>
    <x v="0"/>
    <x v="1"/>
    <n v="2"/>
    <n v="0"/>
    <n v="23"/>
    <n v="0"/>
    <n v="23"/>
    <n v="0"/>
    <n v="0"/>
    <n v="0"/>
    <n v="0"/>
    <n v="0"/>
    <n v="0"/>
  </r>
  <r>
    <n v="268"/>
    <s v="DATEM DEL MARAÃ‘ON"/>
    <s v="PASTAZA"/>
    <x v="34"/>
    <x v="253"/>
    <x v="253"/>
    <x v="0"/>
    <n v="301204"/>
    <s v="INMUNIZACIONES"/>
    <x v="0"/>
    <x v="1"/>
    <n v="2"/>
    <n v="19"/>
    <n v="55"/>
    <n v="2"/>
    <n v="36"/>
    <n v="17"/>
    <n v="0"/>
    <n v="0"/>
    <n v="0"/>
    <n v="0"/>
    <n v="0"/>
  </r>
  <r>
    <n v="268"/>
    <s v="DATEM DEL MARAÃ‘ON"/>
    <s v="PASTAZA"/>
    <x v="34"/>
    <x v="253"/>
    <x v="253"/>
    <x v="0"/>
    <n v="302101"/>
    <s v="ATENCION EN SALUD FAMILIAR Y COMUNITARIA"/>
    <x v="0"/>
    <x v="0"/>
    <n v="4"/>
    <n v="5"/>
    <n v="20"/>
    <n v="0"/>
    <n v="15"/>
    <n v="5"/>
    <n v="20"/>
    <n v="0"/>
    <n v="0"/>
    <n v="0"/>
    <n v="0"/>
  </r>
  <r>
    <n v="268"/>
    <s v="DATEM DEL MARAÃ‘ON"/>
    <s v="PASTAZA"/>
    <x v="34"/>
    <x v="253"/>
    <x v="253"/>
    <x v="0"/>
    <n v="302101"/>
    <s v="ATENCION EN SALUD FAMILIAR Y COMUNITARIA"/>
    <x v="0"/>
    <x v="1"/>
    <n v="4"/>
    <n v="0"/>
    <n v="59"/>
    <n v="0"/>
    <n v="20"/>
    <n v="0"/>
    <n v="19"/>
    <n v="39"/>
    <n v="0"/>
    <n v="0"/>
    <n v="0"/>
  </r>
  <r>
    <n v="268"/>
    <s v="DATEM DEL MARAÃ‘ON"/>
    <s v="PASTAZA"/>
    <x v="34"/>
    <x v="254"/>
    <x v="254"/>
    <x v="2"/>
    <n v="301612"/>
    <s v="PLANIFICACION FAMILIAR"/>
    <x v="0"/>
    <x v="0"/>
    <n v="2"/>
    <n v="0"/>
    <n v="2"/>
    <n v="0"/>
    <n v="2"/>
    <n v="0"/>
    <n v="0"/>
    <n v="0"/>
    <n v="0"/>
    <n v="0"/>
    <n v="0"/>
  </r>
  <r>
    <n v="268"/>
    <s v="DATEM DEL MARAÃ‘ON"/>
    <s v="PASTAZA"/>
    <x v="34"/>
    <x v="254"/>
    <x v="254"/>
    <x v="2"/>
    <n v="301613"/>
    <s v="MATERNO PERINATAL"/>
    <x v="0"/>
    <x v="1"/>
    <n v="5"/>
    <n v="0"/>
    <n v="17"/>
    <n v="0"/>
    <n v="17"/>
    <n v="0"/>
    <n v="0"/>
    <n v="0"/>
    <n v="0"/>
    <n v="0"/>
    <n v="0"/>
  </r>
  <r>
    <n v="268"/>
    <s v="DATEM DEL MARAÃ‘ON"/>
    <s v="PASTAZA"/>
    <x v="34"/>
    <x v="254"/>
    <x v="254"/>
    <x v="2"/>
    <n v="303203"/>
    <s v="OBSTETRICIA"/>
    <x v="0"/>
    <x v="0"/>
    <n v="1"/>
    <n v="0"/>
    <n v="1"/>
    <n v="0"/>
    <n v="1"/>
    <n v="0"/>
    <n v="0"/>
    <n v="0"/>
    <n v="0"/>
    <n v="0"/>
    <n v="0"/>
  </r>
  <r>
    <n v="268"/>
    <s v="DATEM DEL MARAÃ‘ON"/>
    <s v="PASTAZA"/>
    <x v="34"/>
    <x v="254"/>
    <x v="254"/>
    <x v="2"/>
    <n v="303203"/>
    <s v="OBSTETRICIA"/>
    <x v="0"/>
    <x v="1"/>
    <n v="2"/>
    <n v="0"/>
    <n v="27"/>
    <n v="0"/>
    <n v="27"/>
    <n v="0"/>
    <n v="0"/>
    <n v="0"/>
    <n v="0"/>
    <n v="0"/>
    <n v="0"/>
  </r>
  <r>
    <n v="268"/>
    <s v="DATEM DEL MARAÃ‘ON"/>
    <s v="PASTAZA"/>
    <x v="34"/>
    <x v="255"/>
    <x v="255"/>
    <x v="4"/>
    <n v="301204"/>
    <s v="INMUNIZACIONES"/>
    <x v="0"/>
    <x v="0"/>
    <n v="6"/>
    <n v="23"/>
    <n v="156"/>
    <n v="3"/>
    <n v="133"/>
    <n v="20"/>
    <n v="0"/>
    <n v="0"/>
    <n v="0"/>
    <n v="0"/>
    <n v="0"/>
  </r>
  <r>
    <n v="268"/>
    <s v="DATEM DEL MARAÃ‘ON"/>
    <s v="PASTAZA"/>
    <x v="34"/>
    <x v="256"/>
    <x v="256"/>
    <x v="12"/>
    <n v="101002"/>
    <s v="SALUD AMBIENTAL"/>
    <x v="0"/>
    <x v="0"/>
    <n v="18"/>
    <n v="0"/>
    <n v="181"/>
    <n v="0"/>
    <n v="0"/>
    <n v="0"/>
    <n v="0"/>
    <n v="181"/>
    <n v="0"/>
    <n v="0"/>
    <n v="0"/>
  </r>
  <r>
    <n v="268"/>
    <s v="DATEM DEL MARAÃ‘ON"/>
    <s v="PASTAZA"/>
    <x v="34"/>
    <x v="257"/>
    <x v="257"/>
    <x v="0"/>
    <n v="301203"/>
    <s v="ENFERMERIA"/>
    <x v="0"/>
    <x v="0"/>
    <n v="13"/>
    <n v="0"/>
    <n v="119"/>
    <n v="0"/>
    <n v="116"/>
    <n v="0"/>
    <n v="0"/>
    <n v="3"/>
    <n v="0"/>
    <n v="0"/>
    <n v="0"/>
  </r>
  <r>
    <n v="268"/>
    <s v="DATEM DEL MARAÃ‘ON"/>
    <s v="PASTAZA"/>
    <x v="34"/>
    <x v="257"/>
    <x v="257"/>
    <x v="0"/>
    <n v="301203"/>
    <s v="ENFERMERIA"/>
    <x v="0"/>
    <x v="1"/>
    <n v="7"/>
    <n v="0"/>
    <n v="74"/>
    <n v="0"/>
    <n v="72"/>
    <n v="0"/>
    <n v="0"/>
    <n v="2"/>
    <n v="0"/>
    <n v="0"/>
    <n v="0"/>
  </r>
  <r>
    <n v="268"/>
    <s v="DATEM DEL MARAÃ‘ON"/>
    <s v="PASTAZA"/>
    <x v="34"/>
    <x v="257"/>
    <x v="257"/>
    <x v="0"/>
    <n v="301204"/>
    <s v="INMUNIZACIONES"/>
    <x v="0"/>
    <x v="1"/>
    <n v="2"/>
    <n v="12"/>
    <n v="62"/>
    <n v="3"/>
    <n v="50"/>
    <n v="9"/>
    <n v="0"/>
    <n v="0"/>
    <n v="0"/>
    <n v="0"/>
    <n v="0"/>
  </r>
  <r>
    <n v="268"/>
    <s v="DATEM DEL MARAÃ‘ON"/>
    <s v="PASTAZA"/>
    <x v="34"/>
    <x v="257"/>
    <x v="257"/>
    <x v="0"/>
    <n v="302101"/>
    <s v="ATENCION EN SALUD FAMILIAR Y COMUNITARIA"/>
    <x v="0"/>
    <x v="0"/>
    <n v="4"/>
    <n v="5"/>
    <n v="20"/>
    <n v="0"/>
    <n v="15"/>
    <n v="5"/>
    <n v="20"/>
    <n v="0"/>
    <n v="0"/>
    <n v="0"/>
    <n v="0"/>
  </r>
  <r>
    <n v="268"/>
    <s v="DATEM DEL MARAÃ‘ON"/>
    <s v="PASTAZA"/>
    <x v="34"/>
    <x v="257"/>
    <x v="257"/>
    <x v="0"/>
    <n v="302101"/>
    <s v="ATENCION EN SALUD FAMILIAR Y COMUNITARIA"/>
    <x v="0"/>
    <x v="1"/>
    <n v="4"/>
    <n v="0"/>
    <n v="44"/>
    <n v="0"/>
    <n v="30"/>
    <n v="0"/>
    <n v="30"/>
    <n v="14"/>
    <n v="0"/>
    <n v="0"/>
    <n v="0"/>
  </r>
  <r>
    <n v="268"/>
    <s v="DATEM DEL MARAÃ‘ON"/>
    <s v="PASTAZA"/>
    <x v="34"/>
    <x v="258"/>
    <x v="258"/>
    <x v="2"/>
    <n v="303203"/>
    <s v="OBSTETRICIA"/>
    <x v="0"/>
    <x v="0"/>
    <n v="7"/>
    <n v="0"/>
    <n v="31"/>
    <n v="0"/>
    <n v="31"/>
    <n v="0"/>
    <n v="0"/>
    <n v="0"/>
    <n v="0"/>
    <n v="0"/>
    <n v="0"/>
  </r>
  <r>
    <n v="268"/>
    <s v="DATEM DEL MARAÃ‘ON"/>
    <s v="PASTAZA"/>
    <x v="34"/>
    <x v="259"/>
    <x v="259"/>
    <x v="2"/>
    <n v="301204"/>
    <s v="INMUNIZACIONES"/>
    <x v="0"/>
    <x v="0"/>
    <n v="1"/>
    <n v="0"/>
    <n v="1"/>
    <n v="0"/>
    <n v="1"/>
    <n v="0"/>
    <n v="0"/>
    <n v="0"/>
    <n v="0"/>
    <n v="0"/>
    <n v="0"/>
  </r>
  <r>
    <n v="268"/>
    <s v="DATEM DEL MARAÃ‘ON"/>
    <s v="PASTAZA"/>
    <x v="34"/>
    <x v="259"/>
    <x v="259"/>
    <x v="2"/>
    <n v="301204"/>
    <s v="INMUNIZACIONES"/>
    <x v="0"/>
    <x v="1"/>
    <n v="1"/>
    <n v="12"/>
    <n v="26"/>
    <n v="0"/>
    <n v="14"/>
    <n v="12"/>
    <n v="0"/>
    <n v="0"/>
    <n v="0"/>
    <n v="0"/>
    <n v="0"/>
  </r>
  <r>
    <n v="268"/>
    <s v="DATEM DEL MARAÃ‘ON"/>
    <s v="PASTAZA"/>
    <x v="34"/>
    <x v="259"/>
    <x v="259"/>
    <x v="2"/>
    <n v="301612"/>
    <s v="PLANIFICACION FAMILIAR"/>
    <x v="0"/>
    <x v="0"/>
    <n v="15"/>
    <n v="10"/>
    <n v="61"/>
    <n v="0"/>
    <n v="51"/>
    <n v="10"/>
    <n v="0"/>
    <n v="0"/>
    <n v="0"/>
    <n v="0"/>
    <n v="0"/>
  </r>
  <r>
    <n v="268"/>
    <s v="DATEM DEL MARAÃ‘ON"/>
    <s v="PASTAZA"/>
    <x v="34"/>
    <x v="259"/>
    <x v="259"/>
    <x v="2"/>
    <n v="301612"/>
    <s v="PLANIFICACION FAMILIAR"/>
    <x v="0"/>
    <x v="1"/>
    <n v="2"/>
    <n v="0"/>
    <n v="17"/>
    <n v="0"/>
    <n v="17"/>
    <n v="0"/>
    <n v="0"/>
    <n v="0"/>
    <n v="0"/>
    <n v="0"/>
    <n v="0"/>
  </r>
  <r>
    <n v="268"/>
    <s v="DATEM DEL MARAÃ‘ON"/>
    <s v="PASTAZA"/>
    <x v="34"/>
    <x v="259"/>
    <x v="259"/>
    <x v="2"/>
    <n v="301613"/>
    <s v="MATERNO PERINATAL"/>
    <x v="0"/>
    <x v="1"/>
    <n v="5"/>
    <n v="0"/>
    <n v="7"/>
    <n v="0"/>
    <n v="7"/>
    <n v="0"/>
    <n v="0"/>
    <n v="0"/>
    <n v="0"/>
    <n v="0"/>
    <n v="0"/>
  </r>
  <r>
    <n v="268"/>
    <s v="DATEM DEL MARAÃ‘ON"/>
    <s v="PASTAZA"/>
    <x v="34"/>
    <x v="259"/>
    <x v="259"/>
    <x v="2"/>
    <n v="303203"/>
    <s v="OBSTETRICIA"/>
    <x v="0"/>
    <x v="0"/>
    <n v="18"/>
    <n v="11"/>
    <n v="71"/>
    <n v="3"/>
    <n v="60"/>
    <n v="8"/>
    <n v="0"/>
    <n v="0"/>
    <n v="0"/>
    <n v="0"/>
    <n v="0"/>
  </r>
  <r>
    <n v="268"/>
    <s v="DATEM DEL MARAÃ‘ON"/>
    <s v="PASTAZA"/>
    <x v="34"/>
    <x v="259"/>
    <x v="259"/>
    <x v="2"/>
    <n v="303203"/>
    <s v="OBSTETRICIA"/>
    <x v="0"/>
    <x v="1"/>
    <n v="11"/>
    <n v="0"/>
    <n v="116"/>
    <n v="0"/>
    <n v="116"/>
    <n v="0"/>
    <n v="0"/>
    <n v="0"/>
    <n v="0"/>
    <n v="0"/>
    <n v="0"/>
  </r>
  <r>
    <n v="268"/>
    <s v="DATEM DEL MARAÃ‘ON"/>
    <s v="PASTAZA"/>
    <x v="34"/>
    <x v="260"/>
    <x v="260"/>
    <x v="0"/>
    <n v="301102"/>
    <s v="ENFERMEDADES METAXENICAS Y OTRAS TRANSMITIDAS POR VECTORES"/>
    <x v="0"/>
    <x v="0"/>
    <n v="1"/>
    <n v="0"/>
    <n v="9"/>
    <n v="0"/>
    <n v="9"/>
    <n v="0"/>
    <n v="0"/>
    <n v="0"/>
    <n v="0"/>
    <n v="0"/>
    <n v="0"/>
  </r>
  <r>
    <n v="268"/>
    <s v="DATEM DEL MARAÃ‘ON"/>
    <s v="PASTAZA"/>
    <x v="34"/>
    <x v="260"/>
    <x v="260"/>
    <x v="0"/>
    <n v="301203"/>
    <s v="ENFERMERIA"/>
    <x v="0"/>
    <x v="0"/>
    <n v="16"/>
    <n v="46"/>
    <n v="188"/>
    <n v="0"/>
    <n v="142"/>
    <n v="46"/>
    <n v="0"/>
    <n v="0"/>
    <n v="0"/>
    <n v="0"/>
    <n v="0"/>
  </r>
  <r>
    <n v="268"/>
    <s v="DATEM DEL MARAÃ‘ON"/>
    <s v="PASTAZA"/>
    <x v="34"/>
    <x v="260"/>
    <x v="260"/>
    <x v="0"/>
    <n v="302303"/>
    <s v="MEDICINA GENERAL"/>
    <x v="0"/>
    <x v="0"/>
    <n v="2"/>
    <n v="0"/>
    <n v="14"/>
    <n v="0"/>
    <n v="14"/>
    <n v="0"/>
    <n v="0"/>
    <n v="0"/>
    <n v="0"/>
    <n v="0"/>
    <n v="0"/>
  </r>
  <r>
    <n v="268"/>
    <s v="DATEM DEL MARAÃ‘ON"/>
    <s v="PASTAZA"/>
    <x v="34"/>
    <x v="260"/>
    <x v="260"/>
    <x v="0"/>
    <n v="302303"/>
    <s v="MEDICINA GENERAL"/>
    <x v="0"/>
    <x v="1"/>
    <n v="7"/>
    <n v="0"/>
    <n v="34"/>
    <n v="0"/>
    <n v="34"/>
    <n v="0"/>
    <n v="0"/>
    <n v="0"/>
    <n v="0"/>
    <n v="0"/>
    <n v="0"/>
  </r>
  <r>
    <n v="268"/>
    <s v="DATEM DEL MARAÃ‘ON"/>
    <s v="PASTAZA"/>
    <x v="34"/>
    <x v="261"/>
    <x v="261"/>
    <x v="3"/>
    <n v="302303"/>
    <s v="MEDICINA GENERAL"/>
    <x v="0"/>
    <x v="0"/>
    <n v="18"/>
    <n v="0"/>
    <n v="98"/>
    <n v="0"/>
    <n v="98"/>
    <n v="0"/>
    <n v="0"/>
    <n v="0"/>
    <n v="0"/>
    <n v="0"/>
    <n v="0"/>
  </r>
  <r>
    <n v="268"/>
    <s v="DATEM DEL MARAÃ‘ON"/>
    <s v="PASTAZA"/>
    <x v="34"/>
    <x v="261"/>
    <x v="261"/>
    <x v="3"/>
    <n v="302303"/>
    <s v="MEDICINA GENERAL"/>
    <x v="0"/>
    <x v="1"/>
    <n v="4"/>
    <n v="0"/>
    <n v="22"/>
    <n v="0"/>
    <n v="22"/>
    <n v="0"/>
    <n v="0"/>
    <n v="0"/>
    <n v="0"/>
    <n v="0"/>
    <n v="0"/>
  </r>
  <r>
    <n v="268"/>
    <s v="DATEM DEL MARAÃ‘ON"/>
    <s v="PASTAZA"/>
    <x v="34"/>
    <x v="262"/>
    <x v="262"/>
    <x v="0"/>
    <n v="301204"/>
    <s v="INMUNIZACIONES"/>
    <x v="0"/>
    <x v="0"/>
    <n v="1"/>
    <n v="4"/>
    <n v="4"/>
    <n v="1"/>
    <n v="0"/>
    <n v="3"/>
    <n v="0"/>
    <n v="0"/>
    <n v="0"/>
    <n v="0"/>
    <n v="0"/>
  </r>
  <r>
    <n v="268"/>
    <s v="DATEM DEL MARAÃ‘ON"/>
    <s v="PASTAZA"/>
    <x v="34"/>
    <x v="262"/>
    <x v="262"/>
    <x v="0"/>
    <n v="301204"/>
    <s v="INMUNIZACIONES"/>
    <x v="0"/>
    <x v="1"/>
    <n v="1"/>
    <n v="6"/>
    <n v="9"/>
    <n v="0"/>
    <n v="3"/>
    <n v="6"/>
    <n v="0"/>
    <n v="0"/>
    <n v="0"/>
    <n v="0"/>
    <n v="0"/>
  </r>
  <r>
    <n v="268"/>
    <s v="DATEM DEL MARAÃ‘ON"/>
    <s v="PASTAZA"/>
    <x v="34"/>
    <x v="263"/>
    <x v="263"/>
    <x v="14"/>
    <n v="110000"/>
    <s v="FARMACIA"/>
    <x v="0"/>
    <x v="0"/>
    <n v="20"/>
    <n v="0"/>
    <n v="391"/>
    <n v="0"/>
    <n v="391"/>
    <n v="0"/>
    <n v="0"/>
    <n v="0"/>
    <n v="0"/>
    <n v="0"/>
    <n v="0"/>
  </r>
  <r>
    <n v="268"/>
    <s v="DATEM DEL MARAÃ‘ON"/>
    <s v="PASTAZA"/>
    <x v="34"/>
    <x v="263"/>
    <x v="263"/>
    <x v="14"/>
    <n v="110000"/>
    <s v="FARMACIA"/>
    <x v="0"/>
    <x v="1"/>
    <n v="10"/>
    <n v="0"/>
    <n v="122"/>
    <n v="0"/>
    <n v="122"/>
    <n v="0"/>
    <n v="0"/>
    <n v="0"/>
    <n v="0"/>
    <n v="0"/>
    <n v="0"/>
  </r>
  <r>
    <n v="268"/>
    <s v="DATEM DEL MARAÃ‘ON"/>
    <s v="PASTAZA"/>
    <x v="34"/>
    <x v="263"/>
    <x v="263"/>
    <x v="14"/>
    <n v="301204"/>
    <s v="INMUNIZACIONES"/>
    <x v="0"/>
    <x v="1"/>
    <n v="1"/>
    <n v="16"/>
    <n v="24"/>
    <n v="0"/>
    <n v="8"/>
    <n v="16"/>
    <n v="0"/>
    <n v="0"/>
    <n v="0"/>
    <n v="0"/>
    <n v="0"/>
  </r>
  <r>
    <n v="268"/>
    <s v="DATEM DEL MARAÃ‘ON"/>
    <s v="PASTAZA"/>
    <x v="34"/>
    <x v="219"/>
    <x v="219"/>
    <x v="0"/>
    <n v="110000"/>
    <s v="FARMACIA"/>
    <x v="0"/>
    <x v="0"/>
    <n v="5"/>
    <n v="0"/>
    <n v="38"/>
    <n v="0"/>
    <n v="38"/>
    <n v="0"/>
    <n v="0"/>
    <n v="0"/>
    <n v="0"/>
    <n v="0"/>
    <n v="0"/>
  </r>
  <r>
    <n v="268"/>
    <s v="DATEM DEL MARAÃ‘ON"/>
    <s v="PASTAZA"/>
    <x v="34"/>
    <x v="264"/>
    <x v="264"/>
    <x v="0"/>
    <n v="301102"/>
    <s v="ENFERMEDADES METAXENICAS Y OTRAS TRANSMITIDAS POR VECTORES"/>
    <x v="0"/>
    <x v="0"/>
    <n v="2"/>
    <n v="0"/>
    <n v="41"/>
    <n v="0"/>
    <n v="41"/>
    <n v="0"/>
    <n v="0"/>
    <n v="0"/>
    <n v="0"/>
    <n v="0"/>
    <n v="0"/>
  </r>
  <r>
    <n v="268"/>
    <s v="DATEM DEL MARAÃ‘ON"/>
    <s v="PASTAZA"/>
    <x v="34"/>
    <x v="264"/>
    <x v="264"/>
    <x v="0"/>
    <n v="301203"/>
    <s v="ENFERMERIA"/>
    <x v="0"/>
    <x v="0"/>
    <n v="5"/>
    <n v="0"/>
    <n v="6"/>
    <n v="0"/>
    <n v="3"/>
    <n v="0"/>
    <n v="0"/>
    <n v="3"/>
    <n v="0"/>
    <n v="0"/>
    <n v="0"/>
  </r>
  <r>
    <n v="268"/>
    <s v="DATEM DEL MARAÃ‘ON"/>
    <s v="PASTAZA"/>
    <x v="34"/>
    <x v="264"/>
    <x v="264"/>
    <x v="0"/>
    <n v="301612"/>
    <s v="PLANIFICACION FAMILIAR"/>
    <x v="0"/>
    <x v="0"/>
    <n v="6"/>
    <n v="0"/>
    <n v="16"/>
    <n v="0"/>
    <n v="16"/>
    <n v="0"/>
    <n v="0"/>
    <n v="0"/>
    <n v="0"/>
    <n v="0"/>
    <n v="0"/>
  </r>
  <r>
    <n v="268"/>
    <s v="DATEM DEL MARAÃ‘ON"/>
    <s v="PASTAZA"/>
    <x v="34"/>
    <x v="265"/>
    <x v="265"/>
    <x v="0"/>
    <n v="301102"/>
    <s v="ENFERMEDADES METAXENICAS Y OTRAS TRANSMITIDAS POR VECTORES"/>
    <x v="0"/>
    <x v="0"/>
    <n v="3"/>
    <n v="0"/>
    <n v="54"/>
    <n v="0"/>
    <n v="54"/>
    <n v="0"/>
    <n v="0"/>
    <n v="0"/>
    <n v="0"/>
    <n v="0"/>
    <n v="0"/>
  </r>
  <r>
    <n v="268"/>
    <s v="DATEM DEL MARAÃ‘ON"/>
    <s v="PASTAZA"/>
    <x v="34"/>
    <x v="265"/>
    <x v="265"/>
    <x v="0"/>
    <n v="301203"/>
    <s v="ENFERMERIA"/>
    <x v="0"/>
    <x v="0"/>
    <n v="7"/>
    <n v="0"/>
    <n v="16"/>
    <n v="0"/>
    <n v="13"/>
    <n v="0"/>
    <n v="0"/>
    <n v="3"/>
    <n v="0"/>
    <n v="0"/>
    <n v="0"/>
  </r>
  <r>
    <n v="268"/>
    <s v="DATEM DEL MARAÃ‘ON"/>
    <s v="PASTAZA"/>
    <x v="34"/>
    <x v="265"/>
    <x v="265"/>
    <x v="0"/>
    <n v="302303"/>
    <s v="MEDICINA GENERAL"/>
    <x v="0"/>
    <x v="0"/>
    <n v="6"/>
    <n v="0"/>
    <n v="10"/>
    <n v="0"/>
    <n v="6"/>
    <n v="0"/>
    <n v="0"/>
    <n v="4"/>
    <n v="0"/>
    <n v="0"/>
    <n v="0"/>
  </r>
  <r>
    <n v="268"/>
    <s v="DATEM DEL MARAÃ‘ON"/>
    <s v="PASTAZA"/>
    <x v="34"/>
    <x v="74"/>
    <x v="74"/>
    <x v="2"/>
    <n v="301612"/>
    <s v="PLANIFICACION FAMILIAR"/>
    <x v="0"/>
    <x v="0"/>
    <n v="4"/>
    <n v="0"/>
    <n v="18"/>
    <n v="0"/>
    <n v="18"/>
    <n v="0"/>
    <n v="0"/>
    <n v="0"/>
    <n v="0"/>
    <n v="0"/>
    <n v="0"/>
  </r>
  <r>
    <n v="268"/>
    <s v="DATEM DEL MARAÃ‘ON"/>
    <s v="PASTAZA"/>
    <x v="34"/>
    <x v="74"/>
    <x v="74"/>
    <x v="2"/>
    <n v="303203"/>
    <s v="OBSTETRICIA"/>
    <x v="0"/>
    <x v="0"/>
    <n v="6"/>
    <n v="2"/>
    <n v="25"/>
    <n v="2"/>
    <n v="23"/>
    <n v="0"/>
    <n v="0"/>
    <n v="0"/>
    <n v="0"/>
    <n v="0"/>
    <n v="0"/>
  </r>
  <r>
    <n v="305"/>
    <s v="DATEM DEL MARAÃ‘ON"/>
    <s v="MANSERICHE"/>
    <x v="35"/>
    <x v="266"/>
    <x v="266"/>
    <x v="0"/>
    <n v="301202"/>
    <s v="CRECIMIENTO Y DESARROLLO"/>
    <x v="0"/>
    <x v="0"/>
    <n v="24"/>
    <n v="45"/>
    <n v="69"/>
    <n v="0"/>
    <n v="24"/>
    <n v="45"/>
    <n v="0"/>
    <n v="0"/>
    <n v="0"/>
    <n v="0"/>
    <n v="0"/>
  </r>
  <r>
    <n v="305"/>
    <s v="DATEM DEL MARAÃ‘ON"/>
    <s v="MANSERICHE"/>
    <x v="35"/>
    <x v="266"/>
    <x v="266"/>
    <x v="0"/>
    <n v="301202"/>
    <s v="CRECIMIENTO Y DESARROLLO"/>
    <x v="0"/>
    <x v="1"/>
    <n v="2"/>
    <n v="0"/>
    <n v="2"/>
    <n v="0"/>
    <n v="2"/>
    <n v="0"/>
    <n v="0"/>
    <n v="0"/>
    <n v="0"/>
    <n v="0"/>
    <n v="0"/>
  </r>
  <r>
    <n v="305"/>
    <s v="DATEM DEL MARAÃ‘ON"/>
    <s v="MANSERICHE"/>
    <x v="35"/>
    <x v="267"/>
    <x v="267"/>
    <x v="0"/>
    <n v="301202"/>
    <s v="CRECIMIENTO Y DESARROLLO"/>
    <x v="0"/>
    <x v="0"/>
    <n v="2"/>
    <n v="1"/>
    <n v="3"/>
    <n v="0"/>
    <n v="2"/>
    <n v="1"/>
    <n v="0"/>
    <n v="0"/>
    <n v="0"/>
    <n v="0"/>
    <n v="0"/>
  </r>
  <r>
    <n v="305"/>
    <s v="DATEM DEL MARAÃ‘ON"/>
    <s v="MANSERICHE"/>
    <x v="35"/>
    <x v="267"/>
    <x v="267"/>
    <x v="0"/>
    <n v="303203"/>
    <s v="OBSTETRICIA"/>
    <x v="0"/>
    <x v="0"/>
    <n v="20"/>
    <n v="241"/>
    <n v="266"/>
    <n v="0"/>
    <n v="25"/>
    <n v="241"/>
    <n v="0"/>
    <n v="0"/>
    <n v="0"/>
    <n v="0"/>
    <n v="0"/>
  </r>
  <r>
    <n v="305"/>
    <s v="DATEM DEL MARAÃ‘ON"/>
    <s v="MANSERICHE"/>
    <x v="35"/>
    <x v="268"/>
    <x v="268"/>
    <x v="0"/>
    <n v="301102"/>
    <s v="ENFERMEDADES METAXENICAS Y OTRAS TRANSMITIDAS POR VECTORES"/>
    <x v="0"/>
    <x v="0"/>
    <n v="3"/>
    <n v="22"/>
    <n v="22"/>
    <n v="0"/>
    <n v="0"/>
    <n v="22"/>
    <n v="0"/>
    <n v="0"/>
    <n v="0"/>
    <n v="0"/>
    <n v="0"/>
  </r>
  <r>
    <n v="305"/>
    <s v="DATEM DEL MARAÃ‘ON"/>
    <s v="MANSERICHE"/>
    <x v="35"/>
    <x v="268"/>
    <x v="268"/>
    <x v="0"/>
    <n v="301102"/>
    <s v="ENFERMEDADES METAXENICAS Y OTRAS TRANSMITIDAS POR VECTORES"/>
    <x v="0"/>
    <x v="1"/>
    <n v="7"/>
    <n v="0"/>
    <n v="58"/>
    <n v="0"/>
    <n v="58"/>
    <n v="0"/>
    <n v="0"/>
    <n v="0"/>
    <n v="0"/>
    <n v="0"/>
    <n v="0"/>
  </r>
  <r>
    <n v="305"/>
    <s v="DATEM DEL MARAÃ‘ON"/>
    <s v="MANSERICHE"/>
    <x v="35"/>
    <x v="268"/>
    <x v="268"/>
    <x v="0"/>
    <n v="301202"/>
    <s v="CRECIMIENTO Y DESARROLLO"/>
    <x v="0"/>
    <x v="0"/>
    <n v="14"/>
    <n v="20"/>
    <n v="21"/>
    <n v="0"/>
    <n v="1"/>
    <n v="20"/>
    <n v="0"/>
    <n v="0"/>
    <n v="0"/>
    <n v="0"/>
    <n v="0"/>
  </r>
  <r>
    <n v="305"/>
    <s v="DATEM DEL MARAÃ‘ON"/>
    <s v="MANSERICHE"/>
    <x v="35"/>
    <x v="268"/>
    <x v="268"/>
    <x v="0"/>
    <n v="303203"/>
    <s v="OBSTETRICIA"/>
    <x v="0"/>
    <x v="0"/>
    <n v="3"/>
    <n v="0"/>
    <n v="3"/>
    <n v="0"/>
    <n v="3"/>
    <n v="0"/>
    <n v="0"/>
    <n v="0"/>
    <n v="0"/>
    <n v="0"/>
    <n v="0"/>
  </r>
  <r>
    <n v="305"/>
    <s v="DATEM DEL MARAÃ‘ON"/>
    <s v="MANSERICHE"/>
    <x v="35"/>
    <x v="268"/>
    <x v="268"/>
    <x v="0"/>
    <n v="303203"/>
    <s v="OBSTETRICIA"/>
    <x v="0"/>
    <x v="1"/>
    <n v="4"/>
    <n v="0"/>
    <n v="5"/>
    <n v="0"/>
    <n v="5"/>
    <n v="0"/>
    <n v="0"/>
    <n v="0"/>
    <n v="0"/>
    <n v="0"/>
    <n v="0"/>
  </r>
  <r>
    <n v="307"/>
    <s v="DATEM DEL MARAÃ‘ON"/>
    <s v="ANDOAS"/>
    <x v="36"/>
    <x v="269"/>
    <x v="269"/>
    <x v="0"/>
    <n v="301202"/>
    <s v="CRECIMIENTO Y DESARROLLO"/>
    <x v="0"/>
    <x v="0"/>
    <n v="10"/>
    <n v="0"/>
    <n v="13"/>
    <n v="0"/>
    <n v="13"/>
    <n v="0"/>
    <n v="2"/>
    <n v="0"/>
    <n v="0"/>
    <n v="0"/>
    <n v="0"/>
  </r>
  <r>
    <n v="307"/>
    <s v="DATEM DEL MARAÃ‘ON"/>
    <s v="ANDOAS"/>
    <x v="36"/>
    <x v="269"/>
    <x v="269"/>
    <x v="0"/>
    <n v="302303"/>
    <s v="MEDICINA GENERAL"/>
    <x v="0"/>
    <x v="0"/>
    <n v="22"/>
    <n v="0"/>
    <n v="143"/>
    <n v="0"/>
    <n v="129"/>
    <n v="0"/>
    <n v="0"/>
    <n v="14"/>
    <n v="0"/>
    <n v="0"/>
    <n v="0"/>
  </r>
  <r>
    <n v="6687"/>
    <s v="DATEM DEL MARAÃ‘ON"/>
    <s v="BARRANCA"/>
    <x v="37"/>
    <x v="17"/>
    <x v="17"/>
    <x v="0"/>
    <n v="301204"/>
    <s v="INMUNIZACIONES"/>
    <x v="0"/>
    <x v="1"/>
    <n v="2"/>
    <n v="38"/>
    <n v="40"/>
    <n v="14"/>
    <n v="2"/>
    <n v="24"/>
    <n v="0"/>
    <n v="0"/>
    <n v="0"/>
    <n v="0"/>
    <n v="0"/>
  </r>
  <r>
    <n v="6687"/>
    <s v="DATEM DEL MARAÃ‘ON"/>
    <s v="BARRANCA"/>
    <x v="37"/>
    <x v="70"/>
    <x v="70"/>
    <x v="0"/>
    <n v="301204"/>
    <s v="INMUNIZACIONES"/>
    <x v="0"/>
    <x v="0"/>
    <n v="4"/>
    <n v="0"/>
    <n v="8"/>
    <n v="0"/>
    <n v="8"/>
    <n v="0"/>
    <n v="0"/>
    <n v="0"/>
    <n v="0"/>
    <n v="0"/>
    <n v="0"/>
  </r>
  <r>
    <n v="6687"/>
    <s v="DATEM DEL MARAÃ‘ON"/>
    <s v="BARRANCA"/>
    <x v="37"/>
    <x v="70"/>
    <x v="70"/>
    <x v="0"/>
    <n v="301612"/>
    <s v="PLANIFICACION FAMILIAR"/>
    <x v="0"/>
    <x v="0"/>
    <n v="5"/>
    <n v="0"/>
    <n v="7"/>
    <n v="0"/>
    <n v="7"/>
    <n v="0"/>
    <n v="0"/>
    <n v="0"/>
    <n v="0"/>
    <n v="0"/>
    <n v="0"/>
  </r>
  <r>
    <n v="6687"/>
    <s v="DATEM DEL MARAÃ‘ON"/>
    <s v="BARRANCA"/>
    <x v="37"/>
    <x v="70"/>
    <x v="70"/>
    <x v="0"/>
    <n v="302101"/>
    <s v="ATENCION EN SALUD FAMILIAR Y COMUNITARIA"/>
    <x v="0"/>
    <x v="0"/>
    <n v="1"/>
    <n v="0"/>
    <n v="1"/>
    <n v="0"/>
    <n v="1"/>
    <n v="0"/>
    <n v="1"/>
    <n v="0"/>
    <n v="0"/>
    <n v="0"/>
    <n v="0"/>
  </r>
  <r>
    <n v="6687"/>
    <s v="DATEM DEL MARAÃ‘ON"/>
    <s v="BARRANCA"/>
    <x v="37"/>
    <x v="70"/>
    <x v="70"/>
    <x v="0"/>
    <n v="302303"/>
    <s v="MEDICINA GENERAL"/>
    <x v="0"/>
    <x v="0"/>
    <n v="7"/>
    <n v="1"/>
    <n v="50"/>
    <n v="1"/>
    <n v="49"/>
    <n v="0"/>
    <n v="0"/>
    <n v="0"/>
    <n v="0"/>
    <n v="0"/>
    <n v="0"/>
  </r>
  <r>
    <n v="6687"/>
    <s v="DATEM DEL MARAÃ‘ON"/>
    <s v="BARRANCA"/>
    <x v="37"/>
    <x v="70"/>
    <x v="70"/>
    <x v="0"/>
    <n v="303203"/>
    <s v="OBSTETRICIA"/>
    <x v="0"/>
    <x v="0"/>
    <n v="22"/>
    <n v="2"/>
    <n v="59"/>
    <n v="2"/>
    <n v="57"/>
    <n v="0"/>
    <n v="1"/>
    <n v="0"/>
    <n v="0"/>
    <n v="0"/>
    <n v="0"/>
  </r>
  <r>
    <n v="6687"/>
    <s v="DATEM DEL MARAÃ‘ON"/>
    <s v="BARRANCA"/>
    <x v="37"/>
    <x v="79"/>
    <x v="79"/>
    <x v="0"/>
    <n v="301202"/>
    <s v="CRECIMIENTO Y DESARROLLO"/>
    <x v="0"/>
    <x v="0"/>
    <n v="23"/>
    <n v="53"/>
    <n v="88"/>
    <n v="0"/>
    <n v="35"/>
    <n v="53"/>
    <n v="0"/>
    <n v="0"/>
    <n v="0"/>
    <n v="0"/>
    <n v="0"/>
  </r>
  <r>
    <n v="6687"/>
    <s v="DATEM DEL MARAÃ‘ON"/>
    <s v="BARRANCA"/>
    <x v="37"/>
    <x v="79"/>
    <x v="79"/>
    <x v="0"/>
    <n v="301203"/>
    <s v="ENFERMERIA"/>
    <x v="0"/>
    <x v="0"/>
    <n v="5"/>
    <n v="2"/>
    <n v="8"/>
    <n v="2"/>
    <n v="6"/>
    <n v="0"/>
    <n v="5"/>
    <n v="0"/>
    <n v="0"/>
    <n v="0"/>
    <n v="0"/>
  </r>
  <r>
    <n v="6687"/>
    <s v="DATEM DEL MARAÃ‘ON"/>
    <s v="BARRANCA"/>
    <x v="37"/>
    <x v="79"/>
    <x v="79"/>
    <x v="0"/>
    <n v="301203"/>
    <s v="ENFERMERIA"/>
    <x v="0"/>
    <x v="1"/>
    <n v="1"/>
    <n v="1"/>
    <n v="1"/>
    <n v="1"/>
    <n v="0"/>
    <n v="0"/>
    <n v="0"/>
    <n v="0"/>
    <n v="0"/>
    <n v="0"/>
    <n v="0"/>
  </r>
  <r>
    <n v="6687"/>
    <s v="DATEM DEL MARAÃ‘ON"/>
    <s v="BARRANCA"/>
    <x v="37"/>
    <x v="79"/>
    <x v="79"/>
    <x v="0"/>
    <n v="301204"/>
    <s v="INMUNIZACIONES"/>
    <x v="0"/>
    <x v="0"/>
    <n v="13"/>
    <n v="20"/>
    <n v="23"/>
    <n v="2"/>
    <n v="3"/>
    <n v="18"/>
    <n v="0"/>
    <n v="0"/>
    <n v="0"/>
    <n v="0"/>
    <n v="0"/>
  </r>
  <r>
    <n v="6687"/>
    <s v="DATEM DEL MARAÃ‘ON"/>
    <s v="BARRANCA"/>
    <x v="37"/>
    <x v="79"/>
    <x v="79"/>
    <x v="0"/>
    <n v="301204"/>
    <s v="INMUNIZACIONES"/>
    <x v="0"/>
    <x v="1"/>
    <n v="16"/>
    <n v="15"/>
    <n v="120"/>
    <n v="2"/>
    <n v="105"/>
    <n v="13"/>
    <n v="0"/>
    <n v="0"/>
    <n v="0"/>
    <n v="0"/>
    <n v="0"/>
  </r>
  <r>
    <n v="6687"/>
    <s v="DATEM DEL MARAÃ‘ON"/>
    <s v="BARRANCA"/>
    <x v="37"/>
    <x v="79"/>
    <x v="79"/>
    <x v="0"/>
    <n v="302303"/>
    <s v="MEDICINA GENERAL"/>
    <x v="0"/>
    <x v="0"/>
    <n v="15"/>
    <n v="1"/>
    <n v="68"/>
    <n v="1"/>
    <n v="67"/>
    <n v="0"/>
    <n v="0"/>
    <n v="0"/>
    <n v="0"/>
    <n v="0"/>
    <n v="0"/>
  </r>
  <r>
    <n v="6687"/>
    <s v="DATEM DEL MARAÃ‘ON"/>
    <s v="BARRANCA"/>
    <x v="37"/>
    <x v="79"/>
    <x v="79"/>
    <x v="0"/>
    <n v="302303"/>
    <s v="MEDICINA GENERAL"/>
    <x v="0"/>
    <x v="1"/>
    <n v="19"/>
    <n v="2"/>
    <n v="95"/>
    <n v="2"/>
    <n v="93"/>
    <n v="0"/>
    <n v="0"/>
    <n v="0"/>
    <n v="0"/>
    <n v="0"/>
    <n v="0"/>
  </r>
  <r>
    <n v="6687"/>
    <s v="DATEM DEL MARAÃ‘ON"/>
    <s v="BARRANCA"/>
    <x v="37"/>
    <x v="79"/>
    <x v="79"/>
    <x v="0"/>
    <n v="303203"/>
    <s v="OBSTETRICIA"/>
    <x v="0"/>
    <x v="1"/>
    <n v="1"/>
    <n v="0"/>
    <n v="1"/>
    <n v="0"/>
    <n v="1"/>
    <n v="0"/>
    <n v="0"/>
    <n v="0"/>
    <n v="0"/>
    <n v="0"/>
    <n v="0"/>
  </r>
  <r>
    <n v="6687"/>
    <s v="DATEM DEL MARAÃ‘ON"/>
    <s v="BARRANCA"/>
    <x v="37"/>
    <x v="80"/>
    <x v="80"/>
    <x v="4"/>
    <n v="301204"/>
    <s v="INMUNIZACIONES"/>
    <x v="0"/>
    <x v="1"/>
    <n v="2"/>
    <n v="18"/>
    <n v="20"/>
    <n v="3"/>
    <n v="2"/>
    <n v="15"/>
    <n v="0"/>
    <n v="0"/>
    <n v="0"/>
    <n v="0"/>
    <n v="0"/>
  </r>
  <r>
    <n v="6687"/>
    <s v="DATEM DEL MARAÃ‘ON"/>
    <s v="BARRANCA"/>
    <x v="37"/>
    <x v="95"/>
    <x v="95"/>
    <x v="0"/>
    <n v="301202"/>
    <s v="CRECIMIENTO Y DESARROLLO"/>
    <x v="0"/>
    <x v="1"/>
    <n v="2"/>
    <n v="0"/>
    <n v="2"/>
    <n v="0"/>
    <n v="2"/>
    <n v="0"/>
    <n v="0"/>
    <n v="0"/>
    <n v="0"/>
    <n v="0"/>
    <n v="0"/>
  </r>
  <r>
    <n v="6688"/>
    <s v="DATEM DEL MARAÃ‘ON"/>
    <s v="MANSERICHE"/>
    <x v="38"/>
    <x v="144"/>
    <x v="144"/>
    <x v="0"/>
    <n v="301204"/>
    <s v="INMUNIZACIONES"/>
    <x v="0"/>
    <x v="1"/>
    <n v="2"/>
    <n v="15"/>
    <n v="15"/>
    <n v="13"/>
    <n v="0"/>
    <n v="2"/>
    <n v="0"/>
    <n v="0"/>
    <n v="0"/>
    <n v="0"/>
    <n v="0"/>
  </r>
  <r>
    <n v="6688"/>
    <s v="DATEM DEL MARAÃ‘ON"/>
    <s v="MANSERICHE"/>
    <x v="38"/>
    <x v="270"/>
    <x v="270"/>
    <x v="0"/>
    <n v="301202"/>
    <s v="CRECIMIENTO Y DESARROLLO"/>
    <x v="0"/>
    <x v="0"/>
    <n v="10"/>
    <n v="4"/>
    <n v="16"/>
    <n v="0"/>
    <n v="12"/>
    <n v="4"/>
    <n v="0"/>
    <n v="0"/>
    <n v="0"/>
    <n v="0"/>
    <n v="0"/>
  </r>
  <r>
    <n v="6688"/>
    <s v="DATEM DEL MARAÃ‘ON"/>
    <s v="MANSERICHE"/>
    <x v="38"/>
    <x v="270"/>
    <x v="270"/>
    <x v="0"/>
    <n v="301202"/>
    <s v="CRECIMIENTO Y DESARROLLO"/>
    <x v="0"/>
    <x v="1"/>
    <n v="2"/>
    <n v="0"/>
    <n v="2"/>
    <n v="0"/>
    <n v="2"/>
    <n v="0"/>
    <n v="0"/>
    <n v="0"/>
    <n v="0"/>
    <n v="0"/>
    <n v="0"/>
  </r>
  <r>
    <n v="6688"/>
    <s v="DATEM DEL MARAÃ‘ON"/>
    <s v="MANSERICHE"/>
    <x v="38"/>
    <x v="270"/>
    <x v="270"/>
    <x v="0"/>
    <n v="301204"/>
    <s v="INMUNIZACIONES"/>
    <x v="0"/>
    <x v="0"/>
    <n v="2"/>
    <n v="24"/>
    <n v="24"/>
    <n v="1"/>
    <n v="0"/>
    <n v="23"/>
    <n v="0"/>
    <n v="0"/>
    <n v="0"/>
    <n v="0"/>
    <n v="0"/>
  </r>
  <r>
    <n v="6688"/>
    <s v="DATEM DEL MARAÃ‘ON"/>
    <s v="MANSERICHE"/>
    <x v="38"/>
    <x v="270"/>
    <x v="270"/>
    <x v="0"/>
    <n v="301204"/>
    <s v="INMUNIZACIONES"/>
    <x v="0"/>
    <x v="1"/>
    <n v="4"/>
    <n v="19"/>
    <n v="30"/>
    <n v="6"/>
    <n v="11"/>
    <n v="13"/>
    <n v="0"/>
    <n v="0"/>
    <n v="0"/>
    <n v="0"/>
    <n v="0"/>
  </r>
  <r>
    <n v="6688"/>
    <s v="DATEM DEL MARAÃ‘ON"/>
    <s v="MANSERICHE"/>
    <x v="38"/>
    <x v="271"/>
    <x v="271"/>
    <x v="0"/>
    <n v="301202"/>
    <s v="CRECIMIENTO Y DESARROLLO"/>
    <x v="0"/>
    <x v="0"/>
    <n v="13"/>
    <n v="16"/>
    <n v="22"/>
    <n v="0"/>
    <n v="6"/>
    <n v="16"/>
    <n v="0"/>
    <n v="0"/>
    <n v="0"/>
    <n v="0"/>
    <n v="0"/>
  </r>
  <r>
    <n v="6688"/>
    <s v="DATEM DEL MARAÃ‘ON"/>
    <s v="MANSERICHE"/>
    <x v="38"/>
    <x v="271"/>
    <x v="271"/>
    <x v="0"/>
    <n v="301203"/>
    <s v="ENFERMERIA"/>
    <x v="0"/>
    <x v="0"/>
    <n v="22"/>
    <n v="1"/>
    <n v="109"/>
    <n v="1"/>
    <n v="87"/>
    <n v="0"/>
    <n v="0"/>
    <n v="21"/>
    <n v="0"/>
    <n v="0"/>
    <n v="0"/>
  </r>
  <r>
    <n v="6688"/>
    <s v="DATEM DEL MARAÃ‘ON"/>
    <s v="MANSERICHE"/>
    <x v="38"/>
    <x v="271"/>
    <x v="271"/>
    <x v="0"/>
    <n v="302303"/>
    <s v="MEDICINA GENERAL"/>
    <x v="0"/>
    <x v="0"/>
    <n v="15"/>
    <n v="2"/>
    <n v="84"/>
    <n v="0"/>
    <n v="82"/>
    <n v="2"/>
    <n v="0"/>
    <n v="0"/>
    <n v="0"/>
    <n v="0"/>
    <n v="0"/>
  </r>
  <r>
    <n v="6729"/>
    <s v="DATEM DEL MARAÃ‘ON"/>
    <s v="BARRANCA"/>
    <x v="39"/>
    <x v="272"/>
    <x v="272"/>
    <x v="0"/>
    <n v="301102"/>
    <s v="ENFERMEDADES METAXENICAS Y OTRAS TRANSMITIDAS POR VECTORES"/>
    <x v="0"/>
    <x v="0"/>
    <n v="11"/>
    <n v="0"/>
    <n v="24"/>
    <n v="0"/>
    <n v="24"/>
    <n v="0"/>
    <n v="0"/>
    <n v="0"/>
    <n v="0"/>
    <n v="0"/>
    <n v="0"/>
  </r>
  <r>
    <n v="6729"/>
    <s v="DATEM DEL MARAÃ‘ON"/>
    <s v="BARRANCA"/>
    <x v="39"/>
    <x v="272"/>
    <x v="272"/>
    <x v="0"/>
    <n v="301202"/>
    <s v="CRECIMIENTO Y DESARROLLO"/>
    <x v="0"/>
    <x v="0"/>
    <n v="13"/>
    <n v="1"/>
    <n v="31"/>
    <n v="1"/>
    <n v="30"/>
    <n v="0"/>
    <n v="1"/>
    <n v="0"/>
    <n v="0"/>
    <n v="0"/>
    <n v="0"/>
  </r>
  <r>
    <n v="6729"/>
    <s v="DATEM DEL MARAÃ‘ON"/>
    <s v="BARRANCA"/>
    <x v="39"/>
    <x v="272"/>
    <x v="272"/>
    <x v="0"/>
    <n v="301204"/>
    <s v="INMUNIZACIONES"/>
    <x v="0"/>
    <x v="0"/>
    <n v="1"/>
    <n v="0"/>
    <n v="3"/>
    <n v="0"/>
    <n v="3"/>
    <n v="0"/>
    <n v="0"/>
    <n v="0"/>
    <n v="0"/>
    <n v="0"/>
    <n v="0"/>
  </r>
  <r>
    <n v="6729"/>
    <s v="DATEM DEL MARAÃ‘ON"/>
    <s v="BARRANCA"/>
    <x v="39"/>
    <x v="272"/>
    <x v="272"/>
    <x v="0"/>
    <n v="301612"/>
    <s v="PLANIFICACION FAMILIAR"/>
    <x v="0"/>
    <x v="0"/>
    <n v="4"/>
    <n v="0"/>
    <n v="4"/>
    <n v="0"/>
    <n v="4"/>
    <n v="0"/>
    <n v="0"/>
    <n v="0"/>
    <n v="0"/>
    <n v="0"/>
    <n v="0"/>
  </r>
  <r>
    <n v="6729"/>
    <s v="DATEM DEL MARAÃ‘ON"/>
    <s v="BARRANCA"/>
    <x v="39"/>
    <x v="272"/>
    <x v="272"/>
    <x v="0"/>
    <n v="301613"/>
    <s v="MATERNO PERINATAL"/>
    <x v="0"/>
    <x v="0"/>
    <n v="4"/>
    <n v="4"/>
    <n v="4"/>
    <n v="0"/>
    <n v="0"/>
    <n v="4"/>
    <n v="0"/>
    <n v="0"/>
    <n v="0"/>
    <n v="0"/>
    <n v="0"/>
  </r>
  <r>
    <n v="6729"/>
    <s v="DATEM DEL MARAÃ‘ON"/>
    <s v="BARRANCA"/>
    <x v="39"/>
    <x v="272"/>
    <x v="272"/>
    <x v="0"/>
    <n v="302303"/>
    <s v="MEDICINA GENERAL"/>
    <x v="0"/>
    <x v="0"/>
    <n v="24"/>
    <n v="0"/>
    <n v="77"/>
    <n v="0"/>
    <n v="77"/>
    <n v="0"/>
    <n v="0"/>
    <n v="0"/>
    <n v="0"/>
    <n v="0"/>
    <n v="0"/>
  </r>
  <r>
    <n v="6729"/>
    <s v="DATEM DEL MARAÃ‘ON"/>
    <s v="BARRANCA"/>
    <x v="39"/>
    <x v="272"/>
    <x v="272"/>
    <x v="0"/>
    <n v="302802"/>
    <s v="CONSULTORIO CONTROL TUBERCULOSIS"/>
    <x v="0"/>
    <x v="0"/>
    <n v="4"/>
    <n v="0"/>
    <n v="10"/>
    <n v="0"/>
    <n v="10"/>
    <n v="0"/>
    <n v="0"/>
    <n v="0"/>
    <n v="0"/>
    <n v="0"/>
    <n v="0"/>
  </r>
  <r>
    <n v="6729"/>
    <s v="DATEM DEL MARAÃ‘ON"/>
    <s v="BARRANCA"/>
    <x v="39"/>
    <x v="273"/>
    <x v="273"/>
    <x v="0"/>
    <n v="301202"/>
    <s v="CRECIMIENTO Y DESARROLLO"/>
    <x v="0"/>
    <x v="0"/>
    <n v="8"/>
    <n v="9"/>
    <n v="15"/>
    <n v="0"/>
    <n v="6"/>
    <n v="9"/>
    <n v="0"/>
    <n v="0"/>
    <n v="0"/>
    <n v="0"/>
    <n v="0"/>
  </r>
  <r>
    <n v="6729"/>
    <s v="DATEM DEL MARAÃ‘ON"/>
    <s v="BARRANCA"/>
    <x v="39"/>
    <x v="273"/>
    <x v="273"/>
    <x v="0"/>
    <n v="301202"/>
    <s v="CRECIMIENTO Y DESARROLLO"/>
    <x v="0"/>
    <x v="1"/>
    <n v="7"/>
    <n v="0"/>
    <n v="10"/>
    <n v="0"/>
    <n v="10"/>
    <n v="0"/>
    <n v="0"/>
    <n v="0"/>
    <n v="0"/>
    <n v="0"/>
    <n v="0"/>
  </r>
  <r>
    <n v="6729"/>
    <s v="DATEM DEL MARAÃ‘ON"/>
    <s v="BARRANCA"/>
    <x v="39"/>
    <x v="273"/>
    <x v="273"/>
    <x v="0"/>
    <n v="301203"/>
    <s v="ENFERMERIA"/>
    <x v="0"/>
    <x v="0"/>
    <n v="19"/>
    <n v="0"/>
    <n v="25"/>
    <n v="0"/>
    <n v="25"/>
    <n v="0"/>
    <n v="0"/>
    <n v="0"/>
    <n v="0"/>
    <n v="0"/>
    <n v="0"/>
  </r>
  <r>
    <n v="6729"/>
    <s v="DATEM DEL MARAÃ‘ON"/>
    <s v="BARRANCA"/>
    <x v="39"/>
    <x v="273"/>
    <x v="273"/>
    <x v="0"/>
    <n v="301612"/>
    <s v="PLANIFICACION FAMILIAR"/>
    <x v="0"/>
    <x v="0"/>
    <n v="2"/>
    <n v="4"/>
    <n v="4"/>
    <n v="0"/>
    <n v="0"/>
    <n v="4"/>
    <n v="0"/>
    <n v="0"/>
    <n v="0"/>
    <n v="0"/>
    <n v="0"/>
  </r>
  <r>
    <n v="6729"/>
    <s v="DATEM DEL MARAÃ‘ON"/>
    <s v="BARRANCA"/>
    <x v="39"/>
    <x v="273"/>
    <x v="273"/>
    <x v="0"/>
    <n v="302303"/>
    <s v="MEDICINA GENERAL"/>
    <x v="0"/>
    <x v="0"/>
    <n v="28"/>
    <n v="0"/>
    <n v="50"/>
    <n v="0"/>
    <n v="50"/>
    <n v="0"/>
    <n v="0"/>
    <n v="0"/>
    <n v="0"/>
    <n v="0"/>
    <n v="0"/>
  </r>
  <r>
    <n v="6729"/>
    <s v="DATEM DEL MARAÃ‘ON"/>
    <s v="BARRANCA"/>
    <x v="39"/>
    <x v="273"/>
    <x v="273"/>
    <x v="0"/>
    <n v="302303"/>
    <s v="MEDICINA GENERAL"/>
    <x v="0"/>
    <x v="1"/>
    <n v="27"/>
    <n v="0"/>
    <n v="56"/>
    <n v="0"/>
    <n v="56"/>
    <n v="0"/>
    <n v="0"/>
    <n v="0"/>
    <n v="0"/>
    <n v="0"/>
    <n v="0"/>
  </r>
  <r>
    <n v="6729"/>
    <s v="DATEM DEL MARAÃ‘ON"/>
    <s v="BARRANCA"/>
    <x v="39"/>
    <x v="273"/>
    <x v="273"/>
    <x v="0"/>
    <n v="303203"/>
    <s v="OBSTETRICIA"/>
    <x v="0"/>
    <x v="0"/>
    <n v="3"/>
    <n v="1"/>
    <n v="3"/>
    <n v="0"/>
    <n v="2"/>
    <n v="1"/>
    <n v="0"/>
    <n v="0"/>
    <n v="0"/>
    <n v="0"/>
    <n v="0"/>
  </r>
  <r>
    <n v="6729"/>
    <s v="DATEM DEL MARAÃ‘ON"/>
    <s v="BARRANCA"/>
    <x v="39"/>
    <x v="273"/>
    <x v="273"/>
    <x v="0"/>
    <n v="303203"/>
    <s v="OBSTETRICIA"/>
    <x v="0"/>
    <x v="1"/>
    <n v="17"/>
    <n v="0"/>
    <n v="25"/>
    <n v="0"/>
    <n v="25"/>
    <n v="0"/>
    <n v="0"/>
    <n v="0"/>
    <n v="0"/>
    <n v="0"/>
    <n v="0"/>
  </r>
  <r>
    <n v="6729"/>
    <s v="DATEM DEL MARAÃ‘ON"/>
    <s v="BARRANCA"/>
    <x v="39"/>
    <x v="274"/>
    <x v="274"/>
    <x v="0"/>
    <n v="301202"/>
    <s v="CRECIMIENTO Y DESARROLLO"/>
    <x v="0"/>
    <x v="0"/>
    <n v="2"/>
    <n v="0"/>
    <n v="2"/>
    <n v="0"/>
    <n v="2"/>
    <n v="0"/>
    <n v="0"/>
    <n v="0"/>
    <n v="0"/>
    <n v="0"/>
    <n v="0"/>
  </r>
  <r>
    <n v="6729"/>
    <s v="DATEM DEL MARAÃ‘ON"/>
    <s v="BARRANCA"/>
    <x v="39"/>
    <x v="274"/>
    <x v="274"/>
    <x v="0"/>
    <n v="301612"/>
    <s v="PLANIFICACION FAMILIAR"/>
    <x v="0"/>
    <x v="0"/>
    <n v="2"/>
    <n v="0"/>
    <n v="2"/>
    <n v="0"/>
    <n v="2"/>
    <n v="0"/>
    <n v="0"/>
    <n v="0"/>
    <n v="0"/>
    <n v="0"/>
    <n v="0"/>
  </r>
  <r>
    <n v="6729"/>
    <s v="DATEM DEL MARAÃ‘ON"/>
    <s v="BARRANCA"/>
    <x v="39"/>
    <x v="274"/>
    <x v="274"/>
    <x v="0"/>
    <n v="302303"/>
    <s v="MEDICINA GENERAL"/>
    <x v="0"/>
    <x v="0"/>
    <n v="16"/>
    <n v="0"/>
    <n v="58"/>
    <n v="0"/>
    <n v="58"/>
    <n v="0"/>
    <n v="0"/>
    <n v="0"/>
    <n v="0"/>
    <n v="0"/>
    <n v="0"/>
  </r>
  <r>
    <n v="6729"/>
    <s v="DATEM DEL MARAÃ‘ON"/>
    <s v="BARRANCA"/>
    <x v="39"/>
    <x v="274"/>
    <x v="274"/>
    <x v="0"/>
    <n v="303203"/>
    <s v="OBSTETRICIA"/>
    <x v="0"/>
    <x v="0"/>
    <n v="9"/>
    <n v="0"/>
    <n v="15"/>
    <n v="0"/>
    <n v="15"/>
    <n v="0"/>
    <n v="0"/>
    <n v="0"/>
    <n v="0"/>
    <n v="0"/>
    <n v="0"/>
  </r>
  <r>
    <n v="6730"/>
    <s v="DATEM DEL MARAÃ‘ON"/>
    <s v="MANSERICHE"/>
    <x v="40"/>
    <x v="144"/>
    <x v="144"/>
    <x v="0"/>
    <n v="301204"/>
    <s v="INMUNIZACIONES"/>
    <x v="0"/>
    <x v="1"/>
    <n v="1"/>
    <n v="6"/>
    <n v="6"/>
    <n v="6"/>
    <n v="0"/>
    <n v="0"/>
    <n v="0"/>
    <n v="0"/>
    <n v="0"/>
    <n v="0"/>
    <n v="0"/>
  </r>
  <r>
    <n v="6730"/>
    <s v="DATEM DEL MARAÃ‘ON"/>
    <s v="MANSERICHE"/>
    <x v="40"/>
    <x v="275"/>
    <x v="275"/>
    <x v="0"/>
    <n v="301202"/>
    <s v="CRECIMIENTO Y DESARROLLO"/>
    <x v="0"/>
    <x v="0"/>
    <n v="16"/>
    <n v="1"/>
    <n v="26"/>
    <n v="0"/>
    <n v="25"/>
    <n v="1"/>
    <n v="0"/>
    <n v="0"/>
    <n v="0"/>
    <n v="0"/>
    <n v="0"/>
  </r>
  <r>
    <n v="6730"/>
    <s v="DATEM DEL MARAÃ‘ON"/>
    <s v="MANSERICHE"/>
    <x v="40"/>
    <x v="275"/>
    <x v="275"/>
    <x v="0"/>
    <n v="301204"/>
    <s v="INMUNIZACIONES"/>
    <x v="0"/>
    <x v="1"/>
    <n v="1"/>
    <n v="2"/>
    <n v="2"/>
    <n v="0"/>
    <n v="0"/>
    <n v="2"/>
    <n v="0"/>
    <n v="0"/>
    <n v="0"/>
    <n v="0"/>
    <n v="0"/>
  </r>
  <r>
    <n v="6730"/>
    <s v="DATEM DEL MARAÃ‘ON"/>
    <s v="MANSERICHE"/>
    <x v="40"/>
    <x v="275"/>
    <x v="275"/>
    <x v="0"/>
    <n v="303203"/>
    <s v="OBSTETRICIA"/>
    <x v="0"/>
    <x v="0"/>
    <n v="8"/>
    <n v="10"/>
    <n v="10"/>
    <n v="0"/>
    <n v="0"/>
    <n v="10"/>
    <n v="0"/>
    <n v="0"/>
    <n v="0"/>
    <n v="0"/>
    <n v="0"/>
  </r>
  <r>
    <n v="6730"/>
    <s v="DATEM DEL MARAÃ‘ON"/>
    <s v="MANSERICHE"/>
    <x v="40"/>
    <x v="276"/>
    <x v="276"/>
    <x v="0"/>
    <n v="301202"/>
    <s v="CRECIMIENTO Y DESARROLLO"/>
    <x v="0"/>
    <x v="1"/>
    <n v="13"/>
    <n v="2"/>
    <n v="46"/>
    <n v="0"/>
    <n v="44"/>
    <n v="2"/>
    <n v="0"/>
    <n v="0"/>
    <n v="0"/>
    <n v="0"/>
    <n v="0"/>
  </r>
  <r>
    <n v="6730"/>
    <s v="DATEM DEL MARAÃ‘ON"/>
    <s v="MANSERICHE"/>
    <x v="40"/>
    <x v="276"/>
    <x v="276"/>
    <x v="0"/>
    <n v="301204"/>
    <s v="INMUNIZACIONES"/>
    <x v="0"/>
    <x v="1"/>
    <n v="13"/>
    <n v="54"/>
    <n v="70"/>
    <n v="6"/>
    <n v="16"/>
    <n v="48"/>
    <n v="0"/>
    <n v="0"/>
    <n v="0"/>
    <n v="0"/>
    <n v="0"/>
  </r>
  <r>
    <n v="6731"/>
    <s v="DATEM DEL MARAÃ‘ON"/>
    <s v="MANSERICHE"/>
    <x v="41"/>
    <x v="277"/>
    <x v="277"/>
    <x v="5"/>
    <n v="302303"/>
    <s v="MEDICINA GENERAL"/>
    <x v="0"/>
    <x v="0"/>
    <n v="21"/>
    <n v="219"/>
    <n v="224"/>
    <n v="0"/>
    <n v="5"/>
    <n v="219"/>
    <n v="0"/>
    <n v="0"/>
    <n v="0"/>
    <n v="0"/>
    <n v="0"/>
  </r>
  <r>
    <n v="6731"/>
    <s v="DATEM DEL MARAÃ‘ON"/>
    <s v="MANSERICHE"/>
    <x v="41"/>
    <x v="277"/>
    <x v="277"/>
    <x v="5"/>
    <n v="302303"/>
    <s v="MEDICINA GENERAL"/>
    <x v="0"/>
    <x v="1"/>
    <n v="6"/>
    <n v="0"/>
    <n v="59"/>
    <n v="0"/>
    <n v="59"/>
    <n v="0"/>
    <n v="0"/>
    <n v="0"/>
    <n v="0"/>
    <n v="0"/>
    <n v="0"/>
  </r>
  <r>
    <n v="6731"/>
    <s v="DATEM DEL MARAÃ‘ON"/>
    <s v="MANSERICHE"/>
    <x v="41"/>
    <x v="278"/>
    <x v="278"/>
    <x v="4"/>
    <n v="301204"/>
    <s v="INMUNIZACIONES"/>
    <x v="0"/>
    <x v="0"/>
    <n v="4"/>
    <n v="38"/>
    <n v="38"/>
    <n v="10"/>
    <n v="0"/>
    <n v="28"/>
    <n v="0"/>
    <n v="0"/>
    <n v="0"/>
    <n v="0"/>
    <n v="0"/>
  </r>
  <r>
    <n v="6731"/>
    <s v="DATEM DEL MARAÃ‘ON"/>
    <s v="MANSERICHE"/>
    <x v="41"/>
    <x v="278"/>
    <x v="278"/>
    <x v="4"/>
    <n v="303713"/>
    <s v="ATENCION INTEGRAL DEL NINO"/>
    <x v="0"/>
    <x v="0"/>
    <n v="21"/>
    <n v="55"/>
    <n v="59"/>
    <n v="0"/>
    <n v="4"/>
    <n v="55"/>
    <n v="0"/>
    <n v="0"/>
    <n v="0"/>
    <n v="0"/>
    <n v="0"/>
  </r>
  <r>
    <n v="6731"/>
    <s v="DATEM DEL MARAÃ‘ON"/>
    <s v="MANSERICHE"/>
    <x v="41"/>
    <x v="278"/>
    <x v="278"/>
    <x v="4"/>
    <n v="303713"/>
    <s v="ATENCION INTEGRAL DEL NINO"/>
    <x v="0"/>
    <x v="1"/>
    <n v="1"/>
    <n v="0"/>
    <n v="1"/>
    <n v="0"/>
    <n v="1"/>
    <n v="0"/>
    <n v="0"/>
    <n v="0"/>
    <n v="0"/>
    <n v="0"/>
    <n v="0"/>
  </r>
  <r>
    <n v="6731"/>
    <s v="DATEM DEL MARAÃ‘ON"/>
    <s v="MANSERICHE"/>
    <x v="41"/>
    <x v="279"/>
    <x v="279"/>
    <x v="0"/>
    <n v="301203"/>
    <s v="ENFERMERIA"/>
    <x v="0"/>
    <x v="1"/>
    <n v="5"/>
    <n v="0"/>
    <n v="52"/>
    <n v="0"/>
    <n v="48"/>
    <n v="0"/>
    <n v="0"/>
    <n v="4"/>
    <n v="0"/>
    <n v="0"/>
    <n v="0"/>
  </r>
  <r>
    <n v="6731"/>
    <s v="DATEM DEL MARAÃ‘ON"/>
    <s v="MANSERICHE"/>
    <x v="41"/>
    <x v="280"/>
    <x v="280"/>
    <x v="11"/>
    <n v="303304"/>
    <s v="ODONTOLOGIA GENERAL"/>
    <x v="0"/>
    <x v="0"/>
    <n v="8"/>
    <n v="62"/>
    <n v="65"/>
    <n v="0"/>
    <n v="3"/>
    <n v="62"/>
    <n v="0"/>
    <n v="0"/>
    <n v="0"/>
    <n v="0"/>
    <n v="0"/>
  </r>
  <r>
    <n v="6731"/>
    <s v="DATEM DEL MARAÃ‘ON"/>
    <s v="MANSERICHE"/>
    <x v="41"/>
    <x v="280"/>
    <x v="280"/>
    <x v="11"/>
    <n v="303304"/>
    <s v="ODONTOLOGIA GENERAL"/>
    <x v="0"/>
    <x v="1"/>
    <n v="3"/>
    <n v="0"/>
    <n v="26"/>
    <n v="0"/>
    <n v="26"/>
    <n v="0"/>
    <n v="0"/>
    <n v="0"/>
    <n v="0"/>
    <n v="0"/>
    <n v="0"/>
  </r>
  <r>
    <n v="6731"/>
    <s v="DATEM DEL MARAÃ‘ON"/>
    <s v="MANSERICHE"/>
    <x v="41"/>
    <x v="281"/>
    <x v="281"/>
    <x v="15"/>
    <n v="303203"/>
    <s v="OBSTETRICIA"/>
    <x v="0"/>
    <x v="1"/>
    <n v="2"/>
    <n v="1"/>
    <n v="6"/>
    <n v="1"/>
    <n v="5"/>
    <n v="0"/>
    <n v="0"/>
    <n v="0"/>
    <n v="0"/>
    <n v="0"/>
    <n v="0"/>
  </r>
  <r>
    <n v="6731"/>
    <s v="DATEM DEL MARAÃ‘ON"/>
    <s v="MANSERICHE"/>
    <x v="41"/>
    <x v="282"/>
    <x v="282"/>
    <x v="0"/>
    <n v="301203"/>
    <s v="ENFERMERIA"/>
    <x v="0"/>
    <x v="1"/>
    <n v="16"/>
    <n v="3"/>
    <n v="145"/>
    <n v="2"/>
    <n v="123"/>
    <n v="1"/>
    <n v="0"/>
    <n v="19"/>
    <n v="0"/>
    <n v="0"/>
    <n v="0"/>
  </r>
  <r>
    <n v="6740"/>
    <s v="DATEM DEL MARAÃ‘ON"/>
    <s v="PASTAZA"/>
    <x v="42"/>
    <x v="283"/>
    <x v="283"/>
    <x v="0"/>
    <n v="302303"/>
    <s v="MEDICINA GENERAL"/>
    <x v="0"/>
    <x v="0"/>
    <n v="19"/>
    <n v="0"/>
    <n v="108"/>
    <n v="0"/>
    <n v="108"/>
    <n v="0"/>
    <n v="0"/>
    <n v="0"/>
    <n v="0"/>
    <n v="0"/>
    <n v="0"/>
  </r>
  <r>
    <n v="6740"/>
    <s v="DATEM DEL MARAÃ‘ON"/>
    <s v="PASTAZA"/>
    <x v="42"/>
    <x v="283"/>
    <x v="283"/>
    <x v="0"/>
    <n v="303203"/>
    <s v="OBSTETRICIA"/>
    <x v="0"/>
    <x v="0"/>
    <n v="18"/>
    <n v="4"/>
    <n v="29"/>
    <n v="4"/>
    <n v="25"/>
    <n v="0"/>
    <n v="0"/>
    <n v="0"/>
    <n v="0"/>
    <n v="0"/>
    <n v="3"/>
  </r>
  <r>
    <n v="6740"/>
    <s v="DATEM DEL MARAÃ‘ON"/>
    <s v="PASTAZA"/>
    <x v="42"/>
    <x v="284"/>
    <x v="284"/>
    <x v="6"/>
    <n v="301102"/>
    <s v="ENFERMEDADES METAXENICAS Y OTRAS TRANSMITIDAS POR VECTORES"/>
    <x v="0"/>
    <x v="0"/>
    <n v="19"/>
    <n v="48"/>
    <n v="148"/>
    <n v="0"/>
    <n v="100"/>
    <n v="48"/>
    <n v="0"/>
    <n v="0"/>
    <n v="0"/>
    <n v="0"/>
    <n v="0"/>
  </r>
  <r>
    <n v="6740"/>
    <s v="DATEM DEL MARAÃ‘ON"/>
    <s v="PASTAZA"/>
    <x v="42"/>
    <x v="284"/>
    <x v="284"/>
    <x v="6"/>
    <n v="301102"/>
    <s v="ENFERMEDADES METAXENICAS Y OTRAS TRANSMITIDAS POR VECTORES"/>
    <x v="0"/>
    <x v="1"/>
    <n v="10"/>
    <n v="0"/>
    <n v="337"/>
    <n v="0"/>
    <n v="337"/>
    <n v="0"/>
    <n v="0"/>
    <n v="0"/>
    <n v="0"/>
    <n v="0"/>
    <n v="0"/>
  </r>
  <r>
    <n v="6740"/>
    <s v="DATEM DEL MARAÃ‘ON"/>
    <s v="PASTAZA"/>
    <x v="42"/>
    <x v="284"/>
    <x v="284"/>
    <x v="6"/>
    <n v="302802"/>
    <s v="CONSULTORIO CONTROL TUBERCULOSIS"/>
    <x v="0"/>
    <x v="0"/>
    <n v="9"/>
    <n v="10"/>
    <n v="11"/>
    <n v="0"/>
    <n v="1"/>
    <n v="10"/>
    <n v="0"/>
    <n v="0"/>
    <n v="0"/>
    <n v="0"/>
    <n v="0"/>
  </r>
  <r>
    <n v="6740"/>
    <s v="DATEM DEL MARAÃ‘ON"/>
    <s v="PASTAZA"/>
    <x v="42"/>
    <x v="264"/>
    <x v="264"/>
    <x v="0"/>
    <n v="301102"/>
    <s v="ENFERMEDADES METAXENICAS Y OTRAS TRANSMITIDAS POR VECTORES"/>
    <x v="0"/>
    <x v="1"/>
    <n v="10"/>
    <n v="0"/>
    <n v="326"/>
    <n v="0"/>
    <n v="326"/>
    <n v="0"/>
    <n v="0"/>
    <n v="0"/>
    <n v="0"/>
    <n v="0"/>
    <n v="0"/>
  </r>
  <r>
    <n v="6740"/>
    <s v="DATEM DEL MARAÃ‘ON"/>
    <s v="PASTAZA"/>
    <x v="42"/>
    <x v="233"/>
    <x v="233"/>
    <x v="0"/>
    <n v="301202"/>
    <s v="CRECIMIENTO Y DESARROLLO"/>
    <x v="0"/>
    <x v="0"/>
    <n v="2"/>
    <n v="0"/>
    <n v="2"/>
    <n v="0"/>
    <n v="2"/>
    <n v="0"/>
    <n v="0"/>
    <n v="0"/>
    <n v="0"/>
    <n v="0"/>
    <n v="0"/>
  </r>
  <r>
    <n v="6740"/>
    <s v="DATEM DEL MARAÃ‘ON"/>
    <s v="PASTAZA"/>
    <x v="42"/>
    <x v="233"/>
    <x v="233"/>
    <x v="0"/>
    <n v="302303"/>
    <s v="MEDICINA GENERAL"/>
    <x v="0"/>
    <x v="0"/>
    <n v="8"/>
    <n v="0"/>
    <n v="75"/>
    <n v="0"/>
    <n v="75"/>
    <n v="0"/>
    <n v="0"/>
    <n v="0"/>
    <n v="0"/>
    <n v="0"/>
    <n v="0"/>
  </r>
  <r>
    <n v="6765"/>
    <s v="DATEM DEL MARAÃ‘ON"/>
    <s v="BARRANCA"/>
    <x v="43"/>
    <x v="285"/>
    <x v="285"/>
    <x v="0"/>
    <n v="301102"/>
    <s v="ENFERMEDADES METAXENICAS Y OTRAS TRANSMITIDAS POR VECTORES"/>
    <x v="0"/>
    <x v="0"/>
    <n v="9"/>
    <n v="10"/>
    <n v="88"/>
    <n v="10"/>
    <n v="78"/>
    <n v="0"/>
    <n v="0"/>
    <n v="0"/>
    <n v="0"/>
    <n v="0"/>
    <n v="0"/>
  </r>
  <r>
    <n v="6765"/>
    <s v="DATEM DEL MARAÃ‘ON"/>
    <s v="BARRANCA"/>
    <x v="43"/>
    <x v="285"/>
    <x v="285"/>
    <x v="0"/>
    <n v="301202"/>
    <s v="CRECIMIENTO Y DESARROLLO"/>
    <x v="0"/>
    <x v="0"/>
    <n v="16"/>
    <n v="0"/>
    <n v="20"/>
    <n v="0"/>
    <n v="20"/>
    <n v="0"/>
    <n v="1"/>
    <n v="0"/>
    <n v="0"/>
    <n v="0"/>
    <n v="0"/>
  </r>
  <r>
    <n v="6765"/>
    <s v="DATEM DEL MARAÃ‘ON"/>
    <s v="BARRANCA"/>
    <x v="43"/>
    <x v="285"/>
    <x v="285"/>
    <x v="0"/>
    <n v="301612"/>
    <s v="PLANIFICACION FAMILIAR"/>
    <x v="0"/>
    <x v="0"/>
    <n v="5"/>
    <n v="0"/>
    <n v="6"/>
    <n v="0"/>
    <n v="6"/>
    <n v="0"/>
    <n v="0"/>
    <n v="0"/>
    <n v="0"/>
    <n v="0"/>
    <n v="0"/>
  </r>
  <r>
    <n v="6765"/>
    <s v="DATEM DEL MARAÃ‘ON"/>
    <s v="BARRANCA"/>
    <x v="43"/>
    <x v="285"/>
    <x v="285"/>
    <x v="0"/>
    <n v="302303"/>
    <s v="MEDICINA GENERAL"/>
    <x v="0"/>
    <x v="0"/>
    <n v="19"/>
    <n v="0"/>
    <n v="85"/>
    <n v="0"/>
    <n v="85"/>
    <n v="0"/>
    <n v="0"/>
    <n v="0"/>
    <n v="0"/>
    <n v="0"/>
    <n v="0"/>
  </r>
  <r>
    <n v="6765"/>
    <s v="DATEM DEL MARAÃ‘ON"/>
    <s v="BARRANCA"/>
    <x v="43"/>
    <x v="285"/>
    <x v="285"/>
    <x v="0"/>
    <n v="302802"/>
    <s v="CONSULTORIO CONTROL TUBERCULOSIS"/>
    <x v="0"/>
    <x v="0"/>
    <n v="19"/>
    <n v="0"/>
    <n v="20"/>
    <n v="0"/>
    <n v="20"/>
    <n v="0"/>
    <n v="0"/>
    <n v="0"/>
    <n v="0"/>
    <n v="0"/>
    <n v="0"/>
  </r>
  <r>
    <n v="6765"/>
    <s v="DATEM DEL MARAÃ‘ON"/>
    <s v="BARRANCA"/>
    <x v="43"/>
    <x v="285"/>
    <x v="285"/>
    <x v="0"/>
    <n v="303203"/>
    <s v="OBSTETRICIA"/>
    <x v="0"/>
    <x v="0"/>
    <n v="3"/>
    <n v="8"/>
    <n v="8"/>
    <n v="0"/>
    <n v="0"/>
    <n v="8"/>
    <n v="0"/>
    <n v="0"/>
    <n v="0"/>
    <n v="0"/>
    <n v="0"/>
  </r>
  <r>
    <n v="6765"/>
    <s v="DATEM DEL MARAÃ‘ON"/>
    <s v="BARRANCA"/>
    <x v="43"/>
    <x v="286"/>
    <x v="286"/>
    <x v="0"/>
    <n v="302303"/>
    <s v="MEDICINA GENERAL"/>
    <x v="0"/>
    <x v="1"/>
    <n v="20"/>
    <n v="0"/>
    <n v="40"/>
    <n v="0"/>
    <n v="40"/>
    <n v="0"/>
    <n v="0"/>
    <n v="0"/>
    <n v="0"/>
    <n v="0"/>
    <n v="0"/>
  </r>
  <r>
    <n v="6765"/>
    <s v="DATEM DEL MARAÃ‘ON"/>
    <s v="BARRANCA"/>
    <x v="43"/>
    <x v="287"/>
    <x v="287"/>
    <x v="0"/>
    <n v="301202"/>
    <s v="CRECIMIENTO Y DESARROLLO"/>
    <x v="0"/>
    <x v="0"/>
    <n v="6"/>
    <n v="0"/>
    <n v="9"/>
    <n v="0"/>
    <n v="9"/>
    <n v="0"/>
    <n v="0"/>
    <n v="0"/>
    <n v="0"/>
    <n v="0"/>
    <n v="0"/>
  </r>
  <r>
    <n v="6765"/>
    <s v="DATEM DEL MARAÃ‘ON"/>
    <s v="BARRANCA"/>
    <x v="43"/>
    <x v="287"/>
    <x v="287"/>
    <x v="0"/>
    <n v="301202"/>
    <s v="CRECIMIENTO Y DESARROLLO"/>
    <x v="0"/>
    <x v="1"/>
    <n v="2"/>
    <n v="0"/>
    <n v="2"/>
    <n v="0"/>
    <n v="2"/>
    <n v="0"/>
    <n v="0"/>
    <n v="0"/>
    <n v="0"/>
    <n v="0"/>
    <n v="0"/>
  </r>
  <r>
    <n v="6765"/>
    <s v="DATEM DEL MARAÃ‘ON"/>
    <s v="BARRANCA"/>
    <x v="43"/>
    <x v="287"/>
    <x v="287"/>
    <x v="0"/>
    <n v="301203"/>
    <s v="ENFERMERIA"/>
    <x v="0"/>
    <x v="0"/>
    <n v="4"/>
    <n v="0"/>
    <n v="24"/>
    <n v="0"/>
    <n v="24"/>
    <n v="0"/>
    <n v="0"/>
    <n v="0"/>
    <n v="0"/>
    <n v="0"/>
    <n v="0"/>
  </r>
  <r>
    <n v="6765"/>
    <s v="DATEM DEL MARAÃ‘ON"/>
    <s v="BARRANCA"/>
    <x v="43"/>
    <x v="287"/>
    <x v="287"/>
    <x v="0"/>
    <n v="301612"/>
    <s v="PLANIFICACION FAMILIAR"/>
    <x v="0"/>
    <x v="1"/>
    <n v="4"/>
    <n v="0"/>
    <n v="5"/>
    <n v="0"/>
    <n v="5"/>
    <n v="0"/>
    <n v="0"/>
    <n v="0"/>
    <n v="0"/>
    <n v="0"/>
    <n v="0"/>
  </r>
  <r>
    <n v="6765"/>
    <s v="DATEM DEL MARAÃ‘ON"/>
    <s v="BARRANCA"/>
    <x v="43"/>
    <x v="287"/>
    <x v="287"/>
    <x v="0"/>
    <n v="302303"/>
    <s v="MEDICINA GENERAL"/>
    <x v="0"/>
    <x v="0"/>
    <n v="17"/>
    <n v="2"/>
    <n v="142"/>
    <n v="2"/>
    <n v="140"/>
    <n v="0"/>
    <n v="0"/>
    <n v="0"/>
    <n v="0"/>
    <n v="0"/>
    <n v="0"/>
  </r>
  <r>
    <n v="6765"/>
    <s v="DATEM DEL MARAÃ‘ON"/>
    <s v="BARRANCA"/>
    <x v="43"/>
    <x v="287"/>
    <x v="287"/>
    <x v="0"/>
    <n v="302303"/>
    <s v="MEDICINA GENERAL"/>
    <x v="0"/>
    <x v="1"/>
    <n v="20"/>
    <n v="0"/>
    <n v="46"/>
    <n v="0"/>
    <n v="46"/>
    <n v="0"/>
    <n v="0"/>
    <n v="0"/>
    <n v="0"/>
    <n v="0"/>
    <n v="0"/>
  </r>
  <r>
    <n v="6765"/>
    <s v="DATEM DEL MARAÃ‘ON"/>
    <s v="BARRANCA"/>
    <x v="43"/>
    <x v="288"/>
    <x v="288"/>
    <x v="0"/>
    <n v="301202"/>
    <s v="CRECIMIENTO Y DESARROLLO"/>
    <x v="0"/>
    <x v="0"/>
    <n v="3"/>
    <n v="0"/>
    <n v="3"/>
    <n v="0"/>
    <n v="3"/>
    <n v="0"/>
    <n v="0"/>
    <n v="0"/>
    <n v="0"/>
    <n v="0"/>
    <n v="0"/>
  </r>
  <r>
    <n v="6765"/>
    <s v="DATEM DEL MARAÃ‘ON"/>
    <s v="BARRANCA"/>
    <x v="43"/>
    <x v="288"/>
    <x v="288"/>
    <x v="0"/>
    <n v="301612"/>
    <s v="PLANIFICACION FAMILIAR"/>
    <x v="0"/>
    <x v="0"/>
    <n v="5"/>
    <n v="1"/>
    <n v="6"/>
    <n v="1"/>
    <n v="5"/>
    <n v="0"/>
    <n v="0"/>
    <n v="0"/>
    <n v="0"/>
    <n v="0"/>
    <n v="0"/>
  </r>
  <r>
    <n v="6765"/>
    <s v="DATEM DEL MARAÃ‘ON"/>
    <s v="BARRANCA"/>
    <x v="43"/>
    <x v="288"/>
    <x v="288"/>
    <x v="0"/>
    <n v="302303"/>
    <s v="MEDICINA GENERAL"/>
    <x v="0"/>
    <x v="0"/>
    <n v="18"/>
    <n v="4"/>
    <n v="143"/>
    <n v="4"/>
    <n v="139"/>
    <n v="0"/>
    <n v="0"/>
    <n v="0"/>
    <n v="0"/>
    <n v="0"/>
    <n v="0"/>
  </r>
  <r>
    <n v="6765"/>
    <s v="DATEM DEL MARAÃ‘ON"/>
    <s v="BARRANCA"/>
    <x v="43"/>
    <x v="288"/>
    <x v="288"/>
    <x v="0"/>
    <n v="303203"/>
    <s v="OBSTETRICIA"/>
    <x v="0"/>
    <x v="0"/>
    <n v="8"/>
    <n v="3"/>
    <n v="16"/>
    <n v="2"/>
    <n v="13"/>
    <n v="1"/>
    <n v="0"/>
    <n v="0"/>
    <n v="0"/>
    <n v="0"/>
    <n v="0"/>
  </r>
  <r>
    <n v="6826"/>
    <s v="DATEM DEL MARAÃ‘ON"/>
    <s v="MORONA"/>
    <x v="44"/>
    <x v="289"/>
    <x v="289"/>
    <x v="6"/>
    <n v="301102"/>
    <s v="ENFERMEDADES METAXENICAS Y OTRAS TRANSMITIDAS POR VECTORES"/>
    <x v="0"/>
    <x v="0"/>
    <n v="18"/>
    <n v="130"/>
    <n v="138"/>
    <n v="0"/>
    <n v="8"/>
    <n v="130"/>
    <n v="0"/>
    <n v="0"/>
    <n v="0"/>
    <n v="0"/>
    <n v="0"/>
  </r>
  <r>
    <n v="6826"/>
    <s v="DATEM DEL MARAÃ‘ON"/>
    <s v="MORONA"/>
    <x v="44"/>
    <x v="290"/>
    <x v="290"/>
    <x v="0"/>
    <n v="301202"/>
    <s v="CRECIMIENTO Y DESARROLLO"/>
    <x v="0"/>
    <x v="0"/>
    <n v="18"/>
    <n v="13"/>
    <n v="31"/>
    <n v="1"/>
    <n v="18"/>
    <n v="12"/>
    <n v="2"/>
    <n v="0"/>
    <n v="0"/>
    <n v="0"/>
    <n v="0"/>
  </r>
  <r>
    <n v="6826"/>
    <s v="DATEM DEL MARAÃ‘ON"/>
    <s v="MORONA"/>
    <x v="44"/>
    <x v="290"/>
    <x v="290"/>
    <x v="0"/>
    <n v="301202"/>
    <s v="CRECIMIENTO Y DESARROLLO"/>
    <x v="0"/>
    <x v="1"/>
    <n v="12"/>
    <n v="0"/>
    <n v="24"/>
    <n v="0"/>
    <n v="24"/>
    <n v="0"/>
    <n v="4"/>
    <n v="0"/>
    <n v="0"/>
    <n v="0"/>
    <n v="0"/>
  </r>
  <r>
    <n v="6826"/>
    <s v="DATEM DEL MARAÃ‘ON"/>
    <s v="MORONA"/>
    <x v="44"/>
    <x v="290"/>
    <x v="290"/>
    <x v="0"/>
    <n v="301203"/>
    <s v="ENFERMERIA"/>
    <x v="0"/>
    <x v="0"/>
    <n v="4"/>
    <n v="0"/>
    <n v="12"/>
    <n v="0"/>
    <n v="0"/>
    <n v="0"/>
    <n v="0"/>
    <n v="12"/>
    <n v="0"/>
    <n v="0"/>
    <n v="0"/>
  </r>
  <r>
    <n v="6826"/>
    <s v="DATEM DEL MARAÃ‘ON"/>
    <s v="MORONA"/>
    <x v="44"/>
    <x v="290"/>
    <x v="290"/>
    <x v="0"/>
    <n v="301203"/>
    <s v="ENFERMERIA"/>
    <x v="0"/>
    <x v="1"/>
    <n v="6"/>
    <n v="0"/>
    <n v="34"/>
    <n v="0"/>
    <n v="34"/>
    <n v="0"/>
    <n v="0"/>
    <n v="0"/>
    <n v="0"/>
    <n v="0"/>
    <n v="0"/>
  </r>
  <r>
    <n v="6826"/>
    <s v="DATEM DEL MARAÃ‘ON"/>
    <s v="MORONA"/>
    <x v="44"/>
    <x v="290"/>
    <x v="290"/>
    <x v="0"/>
    <n v="301204"/>
    <s v="INMUNIZACIONES"/>
    <x v="0"/>
    <x v="0"/>
    <n v="2"/>
    <n v="1"/>
    <n v="2"/>
    <n v="1"/>
    <n v="1"/>
    <n v="0"/>
    <n v="0"/>
    <n v="0"/>
    <n v="0"/>
    <n v="0"/>
    <n v="0"/>
  </r>
  <r>
    <n v="6826"/>
    <s v="DATEM DEL MARAÃ‘ON"/>
    <s v="MORONA"/>
    <x v="44"/>
    <x v="290"/>
    <x v="290"/>
    <x v="0"/>
    <n v="302303"/>
    <s v="MEDICINA GENERAL"/>
    <x v="0"/>
    <x v="0"/>
    <n v="23"/>
    <n v="89"/>
    <n v="158"/>
    <n v="0"/>
    <n v="69"/>
    <n v="89"/>
    <n v="0"/>
    <n v="0"/>
    <n v="0"/>
    <n v="0"/>
    <n v="0"/>
  </r>
  <r>
    <n v="6826"/>
    <s v="DATEM DEL MARAÃ‘ON"/>
    <s v="MORONA"/>
    <x v="44"/>
    <x v="290"/>
    <x v="290"/>
    <x v="0"/>
    <n v="302303"/>
    <s v="MEDICINA GENERAL"/>
    <x v="0"/>
    <x v="1"/>
    <n v="15"/>
    <n v="0"/>
    <n v="100"/>
    <n v="0"/>
    <n v="100"/>
    <n v="0"/>
    <n v="0"/>
    <n v="0"/>
    <n v="0"/>
    <n v="0"/>
    <n v="0"/>
  </r>
  <r>
    <n v="6826"/>
    <s v="DATEM DEL MARAÃ‘ON"/>
    <s v="MORONA"/>
    <x v="44"/>
    <x v="290"/>
    <x v="290"/>
    <x v="0"/>
    <n v="303203"/>
    <s v="OBSTETRICIA"/>
    <x v="0"/>
    <x v="0"/>
    <n v="12"/>
    <n v="10"/>
    <n v="15"/>
    <n v="1"/>
    <n v="5"/>
    <n v="9"/>
    <n v="0"/>
    <n v="0"/>
    <n v="0"/>
    <n v="0"/>
    <n v="0"/>
  </r>
  <r>
    <n v="6847"/>
    <s v="DATEM DEL MARAÃ‘ON"/>
    <s v="CAHUAPANAS"/>
    <x v="45"/>
    <x v="291"/>
    <x v="291"/>
    <x v="0"/>
    <n v="301202"/>
    <s v="CRECIMIENTO Y DESARROLLO"/>
    <x v="0"/>
    <x v="0"/>
    <n v="11"/>
    <n v="0"/>
    <n v="29"/>
    <n v="0"/>
    <n v="29"/>
    <n v="0"/>
    <n v="1"/>
    <n v="0"/>
    <n v="0"/>
    <n v="0"/>
    <n v="0"/>
  </r>
  <r>
    <n v="6847"/>
    <s v="DATEM DEL MARAÃ‘ON"/>
    <s v="CAHUAPANAS"/>
    <x v="45"/>
    <x v="291"/>
    <x v="291"/>
    <x v="0"/>
    <n v="302303"/>
    <s v="MEDICINA GENERAL"/>
    <x v="0"/>
    <x v="0"/>
    <n v="19"/>
    <n v="0"/>
    <n v="102"/>
    <n v="0"/>
    <n v="102"/>
    <n v="0"/>
    <n v="0"/>
    <n v="0"/>
    <n v="0"/>
    <n v="0"/>
    <n v="0"/>
  </r>
  <r>
    <n v="6847"/>
    <s v="DATEM DEL MARAÃ‘ON"/>
    <s v="CAHUAPANAS"/>
    <x v="45"/>
    <x v="105"/>
    <x v="105"/>
    <x v="7"/>
    <n v="303304"/>
    <s v="ODONTOLOGIA GENERAL"/>
    <x v="0"/>
    <x v="0"/>
    <n v="5"/>
    <n v="0"/>
    <n v="67"/>
    <n v="0"/>
    <n v="67"/>
    <n v="0"/>
    <n v="0"/>
    <n v="0"/>
    <n v="0"/>
    <n v="0"/>
    <n v="0"/>
  </r>
  <r>
    <n v="6847"/>
    <s v="DATEM DEL MARAÃ‘ON"/>
    <s v="CAHUAPANAS"/>
    <x v="45"/>
    <x v="115"/>
    <x v="115"/>
    <x v="6"/>
    <n v="301102"/>
    <s v="ENFERMEDADES METAXENICAS Y OTRAS TRANSMITIDAS POR VECTORES"/>
    <x v="0"/>
    <x v="0"/>
    <n v="5"/>
    <n v="0"/>
    <n v="176"/>
    <n v="0"/>
    <n v="176"/>
    <n v="0"/>
    <n v="0"/>
    <n v="0"/>
    <n v="0"/>
    <n v="0"/>
    <n v="0"/>
  </r>
  <r>
    <n v="6847"/>
    <s v="DATEM DEL MARAÃ‘ON"/>
    <s v="CAHUAPANAS"/>
    <x v="45"/>
    <x v="107"/>
    <x v="107"/>
    <x v="4"/>
    <n v="301204"/>
    <s v="INMUNIZACIONES"/>
    <x v="0"/>
    <x v="0"/>
    <n v="4"/>
    <n v="0"/>
    <n v="19"/>
    <n v="0"/>
    <n v="19"/>
    <n v="0"/>
    <n v="0"/>
    <n v="0"/>
    <n v="0"/>
    <n v="0"/>
    <n v="0"/>
  </r>
  <r>
    <n v="6847"/>
    <s v="DATEM DEL MARAÃ‘ON"/>
    <s v="CAHUAPANAS"/>
    <x v="45"/>
    <x v="107"/>
    <x v="107"/>
    <x v="4"/>
    <n v="303713"/>
    <s v="ATENCION INTEGRAL DEL NINO"/>
    <x v="0"/>
    <x v="0"/>
    <n v="6"/>
    <n v="0"/>
    <n v="75"/>
    <n v="0"/>
    <n v="75"/>
    <n v="0"/>
    <n v="0"/>
    <n v="0"/>
    <n v="0"/>
    <n v="0"/>
    <n v="0"/>
  </r>
  <r>
    <n v="6847"/>
    <s v="DATEM DEL MARAÃ‘ON"/>
    <s v="CAHUAPANAS"/>
    <x v="45"/>
    <x v="122"/>
    <x v="122"/>
    <x v="0"/>
    <n v="301202"/>
    <s v="CRECIMIENTO Y DESARROLLO"/>
    <x v="0"/>
    <x v="0"/>
    <n v="13"/>
    <n v="0"/>
    <n v="33"/>
    <n v="0"/>
    <n v="33"/>
    <n v="0"/>
    <n v="0"/>
    <n v="0"/>
    <n v="0"/>
    <n v="0"/>
    <n v="0"/>
  </r>
  <r>
    <n v="6847"/>
    <s v="DATEM DEL MARAÃ‘ON"/>
    <s v="CAHUAPANAS"/>
    <x v="45"/>
    <x v="122"/>
    <x v="122"/>
    <x v="0"/>
    <n v="302303"/>
    <s v="MEDICINA GENERAL"/>
    <x v="0"/>
    <x v="0"/>
    <n v="17"/>
    <n v="0"/>
    <n v="122"/>
    <n v="0"/>
    <n v="122"/>
    <n v="0"/>
    <n v="0"/>
    <n v="0"/>
    <n v="0"/>
    <n v="0"/>
    <n v="0"/>
  </r>
  <r>
    <n v="6847"/>
    <s v="DATEM DEL MARAÃ‘ON"/>
    <s v="CAHUAPANAS"/>
    <x v="45"/>
    <x v="292"/>
    <x v="292"/>
    <x v="0"/>
    <n v="301202"/>
    <s v="CRECIMIENTO Y DESARROLLO"/>
    <x v="0"/>
    <x v="0"/>
    <n v="4"/>
    <n v="0"/>
    <n v="5"/>
    <n v="0"/>
    <n v="5"/>
    <n v="0"/>
    <n v="0"/>
    <n v="0"/>
    <n v="0"/>
    <n v="0"/>
    <n v="0"/>
  </r>
  <r>
    <n v="6847"/>
    <s v="DATEM DEL MARAÃ‘ON"/>
    <s v="CAHUAPANAS"/>
    <x v="45"/>
    <x v="292"/>
    <x v="292"/>
    <x v="0"/>
    <n v="302303"/>
    <s v="MEDICINA GENERAL"/>
    <x v="0"/>
    <x v="0"/>
    <n v="24"/>
    <n v="0"/>
    <n v="331"/>
    <n v="0"/>
    <n v="331"/>
    <n v="0"/>
    <n v="0"/>
    <n v="0"/>
    <n v="0"/>
    <n v="0"/>
    <n v="0"/>
  </r>
  <r>
    <n v="6847"/>
    <s v="DATEM DEL MARAÃ‘ON"/>
    <s v="CAHUAPANAS"/>
    <x v="45"/>
    <x v="109"/>
    <x v="109"/>
    <x v="5"/>
    <n v="302303"/>
    <s v="MEDICINA GENERAL"/>
    <x v="0"/>
    <x v="0"/>
    <n v="6"/>
    <n v="0"/>
    <n v="147"/>
    <n v="0"/>
    <n v="147"/>
    <n v="0"/>
    <n v="0"/>
    <n v="0"/>
    <n v="0"/>
    <n v="0"/>
    <n v="0"/>
  </r>
  <r>
    <n v="6847"/>
    <s v="DATEM DEL MARAÃ‘ON"/>
    <s v="CAHUAPANAS"/>
    <x v="45"/>
    <x v="118"/>
    <x v="118"/>
    <x v="2"/>
    <n v="303203"/>
    <s v="OBSTETRICIA"/>
    <x v="0"/>
    <x v="0"/>
    <n v="5"/>
    <n v="0"/>
    <n v="154"/>
    <n v="0"/>
    <n v="154"/>
    <n v="0"/>
    <n v="1"/>
    <n v="0"/>
    <n v="0"/>
    <n v="0"/>
    <n v="1"/>
  </r>
  <r>
    <n v="11690"/>
    <s v="DATEM DEL MARAÃ‘ON"/>
    <s v="PASTAZA"/>
    <x v="46"/>
    <x v="237"/>
    <x v="237"/>
    <x v="0"/>
    <n v="301203"/>
    <s v="ENFERMERIA"/>
    <x v="0"/>
    <x v="0"/>
    <n v="17"/>
    <n v="0"/>
    <n v="136"/>
    <n v="0"/>
    <n v="124"/>
    <n v="0"/>
    <n v="0"/>
    <n v="12"/>
    <n v="0"/>
    <n v="0"/>
    <n v="0"/>
  </r>
  <r>
    <n v="11690"/>
    <s v="DATEM DEL MARAÃ‘ON"/>
    <s v="PASTAZA"/>
    <x v="46"/>
    <x v="237"/>
    <x v="237"/>
    <x v="0"/>
    <n v="301204"/>
    <s v="INMUNIZACIONES"/>
    <x v="0"/>
    <x v="0"/>
    <n v="2"/>
    <n v="0"/>
    <n v="15"/>
    <n v="0"/>
    <n v="15"/>
    <n v="0"/>
    <n v="0"/>
    <n v="0"/>
    <n v="0"/>
    <n v="0"/>
    <n v="0"/>
  </r>
  <r>
    <n v="11690"/>
    <s v="DATEM DEL MARAÃ‘ON"/>
    <s v="PASTAZA"/>
    <x v="46"/>
    <x v="237"/>
    <x v="237"/>
    <x v="0"/>
    <n v="301204"/>
    <s v="INMUNIZACIONES"/>
    <x v="0"/>
    <x v="1"/>
    <n v="1"/>
    <n v="0"/>
    <n v="5"/>
    <n v="0"/>
    <n v="5"/>
    <n v="0"/>
    <n v="0"/>
    <n v="0"/>
    <n v="0"/>
    <n v="0"/>
    <n v="0"/>
  </r>
  <r>
    <n v="11690"/>
    <s v="DATEM DEL MARAÃ‘ON"/>
    <s v="PASTAZA"/>
    <x v="46"/>
    <x v="237"/>
    <x v="237"/>
    <x v="0"/>
    <n v="302303"/>
    <s v="MEDICINA GENERAL"/>
    <x v="0"/>
    <x v="0"/>
    <n v="5"/>
    <n v="0"/>
    <n v="26"/>
    <n v="0"/>
    <n v="24"/>
    <n v="0"/>
    <n v="0"/>
    <n v="2"/>
    <n v="0"/>
    <n v="0"/>
    <n v="0"/>
  </r>
  <r>
    <n v="11690"/>
    <s v="DATEM DEL MARAÃ‘ON"/>
    <s v="PASTAZA"/>
    <x v="46"/>
    <x v="293"/>
    <x v="293"/>
    <x v="6"/>
    <n v="301102"/>
    <s v="ENFERMEDADES METAXENICAS Y OTRAS TRANSMITIDAS POR VECTORES"/>
    <x v="0"/>
    <x v="0"/>
    <n v="27"/>
    <n v="0"/>
    <n v="672"/>
    <n v="0"/>
    <n v="672"/>
    <n v="0"/>
    <n v="0"/>
    <n v="0"/>
    <n v="0"/>
    <n v="0"/>
    <n v="0"/>
  </r>
  <r>
    <n v="11690"/>
    <s v="DATEM DEL MARAÃ‘ON"/>
    <s v="PASTAZA"/>
    <x v="46"/>
    <x v="293"/>
    <x v="293"/>
    <x v="6"/>
    <n v="301102"/>
    <s v="ENFERMEDADES METAXENICAS Y OTRAS TRANSMITIDAS POR VECTORES"/>
    <x v="0"/>
    <x v="1"/>
    <n v="27"/>
    <n v="0"/>
    <n v="371"/>
    <n v="0"/>
    <n v="371"/>
    <n v="0"/>
    <n v="0"/>
    <n v="0"/>
    <n v="0"/>
    <n v="0"/>
    <n v="0"/>
  </r>
  <r>
    <n v="11690"/>
    <s v="DATEM DEL MARAÃ‘ON"/>
    <s v="PASTAZA"/>
    <x v="46"/>
    <x v="293"/>
    <x v="293"/>
    <x v="6"/>
    <n v="302802"/>
    <s v="CONSULTORIO CONTROL TUBERCULOSIS"/>
    <x v="0"/>
    <x v="0"/>
    <n v="4"/>
    <n v="0"/>
    <n v="20"/>
    <n v="0"/>
    <n v="20"/>
    <n v="0"/>
    <n v="0"/>
    <n v="0"/>
    <n v="0"/>
    <n v="0"/>
    <n v="0"/>
  </r>
  <r>
    <n v="11690"/>
    <s v="DATEM DEL MARAÃ‘ON"/>
    <s v="PASTAZA"/>
    <x v="46"/>
    <x v="294"/>
    <x v="294"/>
    <x v="0"/>
    <n v="301202"/>
    <s v="CRECIMIENTO Y DESARROLLO"/>
    <x v="0"/>
    <x v="1"/>
    <n v="4"/>
    <n v="0"/>
    <n v="4"/>
    <n v="0"/>
    <n v="4"/>
    <n v="0"/>
    <n v="0"/>
    <n v="0"/>
    <n v="0"/>
    <n v="0"/>
    <n v="0"/>
  </r>
  <r>
    <n v="11690"/>
    <s v="DATEM DEL MARAÃ‘ON"/>
    <s v="PASTAZA"/>
    <x v="46"/>
    <x v="262"/>
    <x v="262"/>
    <x v="0"/>
    <n v="301202"/>
    <s v="CRECIMIENTO Y DESARROLLO"/>
    <x v="0"/>
    <x v="0"/>
    <n v="26"/>
    <n v="0"/>
    <n v="96"/>
    <n v="0"/>
    <n v="96"/>
    <n v="0"/>
    <n v="9"/>
    <n v="0"/>
    <n v="0"/>
    <n v="0"/>
    <n v="0"/>
  </r>
  <r>
    <n v="11690"/>
    <s v="DATEM DEL MARAÃ‘ON"/>
    <s v="PASTAZA"/>
    <x v="46"/>
    <x v="262"/>
    <x v="262"/>
    <x v="0"/>
    <n v="301204"/>
    <s v="INMUNIZACIONES"/>
    <x v="0"/>
    <x v="0"/>
    <n v="14"/>
    <n v="7"/>
    <n v="111"/>
    <n v="0"/>
    <n v="104"/>
    <n v="7"/>
    <n v="0"/>
    <n v="0"/>
    <n v="0"/>
    <n v="0"/>
    <n v="0"/>
  </r>
  <r>
    <n v="11690"/>
    <s v="DATEM DEL MARAÃ‘ON"/>
    <s v="PASTAZA"/>
    <x v="46"/>
    <x v="262"/>
    <x v="262"/>
    <x v="0"/>
    <n v="301204"/>
    <s v="INMUNIZACIONES"/>
    <x v="0"/>
    <x v="1"/>
    <n v="5"/>
    <n v="38"/>
    <n v="74"/>
    <n v="17"/>
    <n v="36"/>
    <n v="21"/>
    <n v="0"/>
    <n v="0"/>
    <n v="0"/>
    <n v="0"/>
    <n v="0"/>
  </r>
  <r>
    <n v="11690"/>
    <s v="DATEM DEL MARAÃ‘ON"/>
    <s v="PASTAZA"/>
    <x v="46"/>
    <x v="295"/>
    <x v="295"/>
    <x v="1"/>
    <n v="301203"/>
    <s v="ENFERMERIA"/>
    <x v="0"/>
    <x v="0"/>
    <n v="12"/>
    <n v="0"/>
    <n v="73"/>
    <n v="0"/>
    <n v="73"/>
    <n v="0"/>
    <n v="0"/>
    <n v="0"/>
    <n v="0"/>
    <n v="0"/>
    <n v="0"/>
  </r>
  <r>
    <n v="11690"/>
    <s v="DATEM DEL MARAÃ‘ON"/>
    <s v="PASTAZA"/>
    <x v="46"/>
    <x v="295"/>
    <x v="295"/>
    <x v="1"/>
    <n v="301612"/>
    <s v="PLANIFICACION FAMILIAR"/>
    <x v="0"/>
    <x v="0"/>
    <n v="5"/>
    <n v="0"/>
    <n v="5"/>
    <n v="0"/>
    <n v="5"/>
    <n v="0"/>
    <n v="0"/>
    <n v="0"/>
    <n v="0"/>
    <n v="0"/>
    <n v="0"/>
  </r>
  <r>
    <n v="11690"/>
    <s v="DATEM DEL MARAÃ‘ON"/>
    <s v="PASTAZA"/>
    <x v="46"/>
    <x v="295"/>
    <x v="295"/>
    <x v="1"/>
    <n v="303203"/>
    <s v="OBSTETRICIA"/>
    <x v="0"/>
    <x v="0"/>
    <n v="7"/>
    <n v="6"/>
    <n v="18"/>
    <n v="6"/>
    <n v="12"/>
    <n v="0"/>
    <n v="0"/>
    <n v="0"/>
    <n v="0"/>
    <n v="0"/>
    <n v="0"/>
  </r>
  <r>
    <n v="11691"/>
    <s v="DATEM DEL MARAÃ‘ON"/>
    <s v="MORONA"/>
    <x v="47"/>
    <x v="169"/>
    <x v="169"/>
    <x v="6"/>
    <n v="301102"/>
    <s v="ENFERMEDADES METAXENICAS Y OTRAS TRANSMITIDAS POR VECTORES"/>
    <x v="0"/>
    <x v="0"/>
    <n v="3"/>
    <n v="0"/>
    <n v="295"/>
    <n v="0"/>
    <n v="295"/>
    <n v="0"/>
    <n v="0"/>
    <n v="0"/>
    <n v="0"/>
    <n v="0"/>
    <n v="0"/>
  </r>
  <r>
    <n v="11691"/>
    <s v="DATEM DEL MARAÃ‘ON"/>
    <s v="MORONA"/>
    <x v="47"/>
    <x v="193"/>
    <x v="193"/>
    <x v="0"/>
    <n v="302303"/>
    <s v="MEDICINA GENERAL"/>
    <x v="0"/>
    <x v="0"/>
    <n v="3"/>
    <n v="57"/>
    <n v="57"/>
    <n v="0"/>
    <n v="0"/>
    <n v="57"/>
    <n v="0"/>
    <n v="0"/>
    <n v="0"/>
    <n v="0"/>
    <n v="0"/>
  </r>
  <r>
    <n v="11691"/>
    <s v="DATEM DEL MARAÃ‘ON"/>
    <s v="MORONA"/>
    <x v="47"/>
    <x v="174"/>
    <x v="174"/>
    <x v="13"/>
    <n v="302303"/>
    <s v="MEDICINA GENERAL"/>
    <x v="0"/>
    <x v="0"/>
    <n v="3"/>
    <n v="138"/>
    <n v="139"/>
    <n v="0"/>
    <n v="1"/>
    <n v="138"/>
    <n v="0"/>
    <n v="0"/>
    <n v="0"/>
    <n v="0"/>
    <n v="0"/>
  </r>
  <r>
    <n v="11691"/>
    <s v="DATEM DEL MARAÃ‘ON"/>
    <s v="MORONA"/>
    <x v="47"/>
    <x v="196"/>
    <x v="196"/>
    <x v="0"/>
    <n v="301102"/>
    <s v="ENFERMEDADES METAXENICAS Y OTRAS TRANSMITIDAS POR VECTORES"/>
    <x v="0"/>
    <x v="0"/>
    <n v="3"/>
    <n v="0"/>
    <n v="295"/>
    <n v="0"/>
    <n v="295"/>
    <n v="0"/>
    <n v="0"/>
    <n v="0"/>
    <n v="0"/>
    <n v="0"/>
    <n v="0"/>
  </r>
  <r>
    <n v="11691"/>
    <s v="DATEM DEL MARAÃ‘ON"/>
    <s v="MORONA"/>
    <x v="47"/>
    <x v="296"/>
    <x v="296"/>
    <x v="0"/>
    <n v="301202"/>
    <s v="CRECIMIENTO Y DESARROLLO"/>
    <x v="0"/>
    <x v="0"/>
    <n v="16"/>
    <n v="31"/>
    <n v="31"/>
    <n v="1"/>
    <n v="0"/>
    <n v="30"/>
    <n v="0"/>
    <n v="0"/>
    <n v="0"/>
    <n v="0"/>
    <n v="0"/>
  </r>
  <r>
    <n v="11691"/>
    <s v="DATEM DEL MARAÃ‘ON"/>
    <s v="MORONA"/>
    <x v="47"/>
    <x v="296"/>
    <x v="296"/>
    <x v="0"/>
    <n v="301203"/>
    <s v="ENFERMERIA"/>
    <x v="0"/>
    <x v="1"/>
    <n v="5"/>
    <n v="0"/>
    <n v="39"/>
    <n v="0"/>
    <n v="39"/>
    <n v="0"/>
    <n v="0"/>
    <n v="0"/>
    <n v="0"/>
    <n v="0"/>
    <n v="0"/>
  </r>
  <r>
    <n v="11691"/>
    <s v="DATEM DEL MARAÃ‘ON"/>
    <s v="MORONA"/>
    <x v="47"/>
    <x v="296"/>
    <x v="296"/>
    <x v="0"/>
    <n v="302303"/>
    <s v="MEDICINA GENERAL"/>
    <x v="0"/>
    <x v="0"/>
    <n v="25"/>
    <n v="138"/>
    <n v="139"/>
    <n v="0"/>
    <n v="1"/>
    <n v="138"/>
    <n v="0"/>
    <n v="0"/>
    <n v="0"/>
    <n v="0"/>
    <n v="0"/>
  </r>
  <r>
    <n v="11691"/>
    <s v="DATEM DEL MARAÃ‘ON"/>
    <s v="MORONA"/>
    <x v="47"/>
    <x v="296"/>
    <x v="296"/>
    <x v="0"/>
    <n v="303203"/>
    <s v="OBSTETRICIA"/>
    <x v="0"/>
    <x v="0"/>
    <n v="15"/>
    <n v="27"/>
    <n v="28"/>
    <n v="5"/>
    <n v="1"/>
    <n v="22"/>
    <n v="0"/>
    <n v="0"/>
    <n v="0"/>
    <n v="0"/>
    <n v="0"/>
  </r>
  <r>
    <n v="15140"/>
    <s v="DATEM DEL MARAÃ‘ON"/>
    <s v="PASTAZA"/>
    <x v="48"/>
    <x v="297"/>
    <x v="297"/>
    <x v="0"/>
    <n v="301203"/>
    <s v="ENFERMERIA"/>
    <x v="0"/>
    <x v="0"/>
    <n v="6"/>
    <n v="0"/>
    <n v="34"/>
    <n v="0"/>
    <n v="34"/>
    <n v="0"/>
    <n v="0"/>
    <n v="0"/>
    <n v="0"/>
    <n v="0"/>
    <n v="0"/>
  </r>
  <r>
    <n v="25127"/>
    <s v="DATEM DEL MARAÃ‘ON"/>
    <s v="MANSERICHE"/>
    <x v="49"/>
    <x v="298"/>
    <x v="298"/>
    <x v="0"/>
    <n v="301102"/>
    <s v="ENFERMEDADES METAXENICAS Y OTRAS TRANSMITIDAS POR VECTORES"/>
    <x v="0"/>
    <x v="1"/>
    <n v="5"/>
    <n v="0"/>
    <n v="36"/>
    <n v="0"/>
    <n v="36"/>
    <n v="0"/>
    <n v="0"/>
    <n v="0"/>
    <n v="0"/>
    <n v="0"/>
    <n v="0"/>
  </r>
  <r>
    <n v="25127"/>
    <s v="DATEM DEL MARAÃ‘ON"/>
    <s v="MANSERICHE"/>
    <x v="49"/>
    <x v="298"/>
    <x v="298"/>
    <x v="0"/>
    <n v="303203"/>
    <s v="OBSTETRICIA"/>
    <x v="0"/>
    <x v="0"/>
    <n v="9"/>
    <n v="24"/>
    <n v="25"/>
    <n v="0"/>
    <n v="1"/>
    <n v="24"/>
    <n v="1"/>
    <n v="0"/>
    <n v="0"/>
    <n v="0"/>
    <n v="1"/>
  </r>
  <r>
    <n v="25127"/>
    <s v="DATEM DEL MARAÃ‘ON"/>
    <s v="MANSERICHE"/>
    <x v="49"/>
    <x v="149"/>
    <x v="149"/>
    <x v="4"/>
    <n v="301204"/>
    <s v="INMUNIZACIONES"/>
    <x v="0"/>
    <x v="0"/>
    <n v="1"/>
    <n v="4"/>
    <n v="4"/>
    <n v="0"/>
    <n v="0"/>
    <n v="4"/>
    <n v="0"/>
    <n v="0"/>
    <n v="0"/>
    <n v="0"/>
    <n v="0"/>
  </r>
  <r>
    <n v="25127"/>
    <s v="DATEM DEL MARAÃ‘ON"/>
    <s v="MANSERICHE"/>
    <x v="49"/>
    <x v="149"/>
    <x v="149"/>
    <x v="4"/>
    <n v="302303"/>
    <s v="MEDICINA GENERAL"/>
    <x v="0"/>
    <x v="0"/>
    <n v="11"/>
    <n v="164"/>
    <n v="173"/>
    <n v="0"/>
    <n v="9"/>
    <n v="164"/>
    <n v="0"/>
    <n v="0"/>
    <n v="0"/>
    <n v="0"/>
    <n v="0"/>
  </r>
  <r>
    <n v="25127"/>
    <s v="DATEM DEL MARAÃ‘ON"/>
    <s v="MANSERICHE"/>
    <x v="49"/>
    <x v="149"/>
    <x v="149"/>
    <x v="4"/>
    <n v="303713"/>
    <s v="ATENCION INTEGRAL DEL NINO"/>
    <x v="0"/>
    <x v="0"/>
    <n v="19"/>
    <n v="34"/>
    <n v="56"/>
    <n v="0"/>
    <n v="22"/>
    <n v="34"/>
    <n v="22"/>
    <n v="0"/>
    <n v="0"/>
    <n v="0"/>
    <n v="0"/>
  </r>
  <r>
    <n v="25127"/>
    <s v="DATEM DEL MARAÃ‘ON"/>
    <s v="MANSERICHE"/>
    <x v="49"/>
    <x v="149"/>
    <x v="149"/>
    <x v="4"/>
    <n v="303713"/>
    <s v="ATENCION INTEGRAL DEL NINO"/>
    <x v="0"/>
    <x v="1"/>
    <n v="1"/>
    <n v="0"/>
    <n v="1"/>
    <n v="0"/>
    <n v="1"/>
    <n v="0"/>
    <n v="0"/>
    <n v="0"/>
    <n v="0"/>
    <n v="0"/>
    <n v="0"/>
  </r>
  <r>
    <n v="26287"/>
    <s v="DATEM DEL MARAÃ‘ON"/>
    <s v="MANSERICHE"/>
    <x v="50"/>
    <x v="145"/>
    <x v="145"/>
    <x v="0"/>
    <n v="301202"/>
    <s v="CRECIMIENTO Y DESARROLLO"/>
    <x v="0"/>
    <x v="0"/>
    <n v="17"/>
    <n v="28"/>
    <n v="32"/>
    <n v="0"/>
    <n v="4"/>
    <n v="28"/>
    <n v="0"/>
    <n v="0"/>
    <n v="0"/>
    <n v="0"/>
    <n v="0"/>
  </r>
  <r>
    <n v="26287"/>
    <s v="DATEM DEL MARAÃ‘ON"/>
    <s v="MANSERICHE"/>
    <x v="50"/>
    <x v="145"/>
    <x v="145"/>
    <x v="0"/>
    <n v="301202"/>
    <s v="CRECIMIENTO Y DESARROLLO"/>
    <x v="0"/>
    <x v="1"/>
    <n v="9"/>
    <n v="0"/>
    <n v="15"/>
    <n v="0"/>
    <n v="15"/>
    <n v="0"/>
    <n v="0"/>
    <n v="0"/>
    <n v="0"/>
    <n v="0"/>
    <n v="0"/>
  </r>
  <r>
    <n v="26287"/>
    <s v="DATEM DEL MARAÃ‘ON"/>
    <s v="MANSERICHE"/>
    <x v="50"/>
    <x v="145"/>
    <x v="145"/>
    <x v="0"/>
    <n v="302303"/>
    <s v="MEDICINA GENERAL"/>
    <x v="0"/>
    <x v="0"/>
    <n v="11"/>
    <n v="85"/>
    <n v="89"/>
    <n v="0"/>
    <n v="4"/>
    <n v="85"/>
    <n v="0"/>
    <n v="0"/>
    <n v="0"/>
    <n v="0"/>
    <n v="0"/>
  </r>
  <r>
    <n v="26287"/>
    <s v="DATEM DEL MARAÃ‘ON"/>
    <s v="MANSERICHE"/>
    <x v="50"/>
    <x v="145"/>
    <x v="145"/>
    <x v="0"/>
    <n v="303203"/>
    <s v="OBSTETRICIA"/>
    <x v="0"/>
    <x v="0"/>
    <n v="4"/>
    <n v="6"/>
    <n v="6"/>
    <n v="0"/>
    <n v="0"/>
    <n v="6"/>
    <n v="0"/>
    <n v="0"/>
    <n v="0"/>
    <n v="0"/>
    <n v="0"/>
  </r>
  <r>
    <n v="26287"/>
    <s v="DATEM DEL MARAÃ‘ON"/>
    <s v="MANSERICHE"/>
    <x v="50"/>
    <x v="299"/>
    <x v="299"/>
    <x v="0"/>
    <n v="303203"/>
    <s v="OBSTETRICIA"/>
    <x v="0"/>
    <x v="0"/>
    <n v="3"/>
    <n v="3"/>
    <n v="4"/>
    <n v="0"/>
    <n v="1"/>
    <n v="3"/>
    <n v="0"/>
    <n v="0"/>
    <n v="0"/>
    <n v="0"/>
    <n v="0"/>
  </r>
  <r>
    <n v="26740"/>
    <s v="DATEM DEL MARAÃ‘ON"/>
    <s v="MANSERICHE"/>
    <x v="51"/>
    <x v="300"/>
    <x v="300"/>
    <x v="6"/>
    <n v="301102"/>
    <s v="ENFERMEDADES METAXENICAS Y OTRAS TRANSMITIDAS POR VECTORES"/>
    <x v="0"/>
    <x v="1"/>
    <n v="1"/>
    <n v="3"/>
    <n v="73"/>
    <n v="3"/>
    <n v="70"/>
    <n v="0"/>
    <n v="0"/>
    <n v="0"/>
    <n v="0"/>
    <n v="0"/>
    <n v="0"/>
  </r>
  <r>
    <n v="26740"/>
    <s v="DATEM DEL MARAÃ‘ON"/>
    <s v="MANSERICHE"/>
    <x v="51"/>
    <x v="301"/>
    <x v="301"/>
    <x v="0"/>
    <n v="301202"/>
    <s v="CRECIMIENTO Y DESARROLLO"/>
    <x v="0"/>
    <x v="0"/>
    <n v="10"/>
    <n v="24"/>
    <n v="25"/>
    <n v="0"/>
    <n v="1"/>
    <n v="24"/>
    <n v="0"/>
    <n v="0"/>
    <n v="0"/>
    <n v="0"/>
    <n v="0"/>
  </r>
  <r>
    <n v="26740"/>
    <s v="DATEM DEL MARAÃ‘ON"/>
    <s v="MANSERICHE"/>
    <x v="51"/>
    <x v="301"/>
    <x v="301"/>
    <x v="0"/>
    <n v="301203"/>
    <s v="ENFERMERIA"/>
    <x v="0"/>
    <x v="0"/>
    <n v="15"/>
    <n v="60"/>
    <n v="75"/>
    <n v="0"/>
    <n v="0"/>
    <n v="60"/>
    <n v="0"/>
    <n v="15"/>
    <n v="0"/>
    <n v="0"/>
    <n v="0"/>
  </r>
  <r>
    <n v="26741"/>
    <s v="DATEM DEL MARAÃ‘ON"/>
    <s v="MANSERICHE"/>
    <x v="52"/>
    <x v="277"/>
    <x v="277"/>
    <x v="5"/>
    <n v="302303"/>
    <s v="MEDICINA GENERAL"/>
    <x v="0"/>
    <x v="1"/>
    <n v="2"/>
    <n v="0"/>
    <n v="76"/>
    <n v="0"/>
    <n v="76"/>
    <n v="0"/>
    <n v="0"/>
    <n v="0"/>
    <n v="0"/>
    <n v="0"/>
    <n v="0"/>
  </r>
  <r>
    <n v="26741"/>
    <s v="DATEM DEL MARAÃ‘ON"/>
    <s v="MANSERICHE"/>
    <x v="52"/>
    <x v="302"/>
    <x v="302"/>
    <x v="0"/>
    <n v="301202"/>
    <s v="CRECIMIENTO Y DESARROLLO"/>
    <x v="0"/>
    <x v="0"/>
    <n v="7"/>
    <n v="13"/>
    <n v="15"/>
    <n v="0"/>
    <n v="2"/>
    <n v="13"/>
    <n v="0"/>
    <n v="0"/>
    <n v="0"/>
    <n v="0"/>
    <n v="0"/>
  </r>
  <r>
    <n v="26741"/>
    <s v="DATEM DEL MARAÃ‘ON"/>
    <s v="MANSERICHE"/>
    <x v="52"/>
    <x v="302"/>
    <x v="302"/>
    <x v="0"/>
    <n v="302303"/>
    <s v="MEDICINA GENERAL"/>
    <x v="0"/>
    <x v="1"/>
    <n v="12"/>
    <n v="5"/>
    <n v="40"/>
    <n v="5"/>
    <n v="35"/>
    <n v="0"/>
    <n v="0"/>
    <n v="0"/>
    <n v="0"/>
    <n v="0"/>
    <n v="0"/>
  </r>
  <r>
    <n v="26741"/>
    <s v="DATEM DEL MARAÃ‘ON"/>
    <s v="MANSERICHE"/>
    <x v="52"/>
    <x v="152"/>
    <x v="152"/>
    <x v="9"/>
    <n v="303802"/>
    <s v="PSICOLOGIA"/>
    <x v="0"/>
    <x v="1"/>
    <n v="2"/>
    <n v="0"/>
    <n v="31"/>
    <n v="0"/>
    <n v="31"/>
    <n v="0"/>
    <n v="0"/>
    <n v="0"/>
    <n v="0"/>
    <n v="0"/>
    <n v="0"/>
  </r>
  <r>
    <n v="26741"/>
    <s v="DATEM DEL MARAÃ‘ON"/>
    <s v="MANSERICHE"/>
    <x v="52"/>
    <x v="303"/>
    <x v="303"/>
    <x v="0"/>
    <n v="301203"/>
    <s v="ENFERMERIA"/>
    <x v="0"/>
    <x v="0"/>
    <n v="6"/>
    <n v="31"/>
    <n v="31"/>
    <n v="0"/>
    <n v="0"/>
    <n v="31"/>
    <n v="0"/>
    <n v="0"/>
    <n v="0"/>
    <n v="0"/>
    <n v="0"/>
  </r>
  <r>
    <n v="26741"/>
    <s v="DATEM DEL MARAÃ‘ON"/>
    <s v="MANSERICHE"/>
    <x v="52"/>
    <x v="303"/>
    <x v="303"/>
    <x v="0"/>
    <n v="301203"/>
    <s v="ENFERMERIA"/>
    <x v="0"/>
    <x v="1"/>
    <n v="8"/>
    <n v="3"/>
    <n v="37"/>
    <n v="3"/>
    <n v="34"/>
    <n v="0"/>
    <n v="0"/>
    <n v="0"/>
    <n v="0"/>
    <n v="0"/>
    <n v="0"/>
  </r>
  <r>
    <n v="26741"/>
    <s v="DATEM DEL MARAÃ‘ON"/>
    <s v="MANSERICHE"/>
    <x v="52"/>
    <x v="303"/>
    <x v="303"/>
    <x v="0"/>
    <n v="302303"/>
    <s v="MEDICINA GENERAL"/>
    <x v="0"/>
    <x v="0"/>
    <n v="7"/>
    <n v="61"/>
    <n v="62"/>
    <n v="0"/>
    <n v="1"/>
    <n v="61"/>
    <n v="0"/>
    <n v="0"/>
    <n v="0"/>
    <n v="0"/>
    <n v="0"/>
  </r>
  <r>
    <n v="26741"/>
    <s v="DATEM DEL MARAÃ‘ON"/>
    <s v="MANSERICHE"/>
    <x v="52"/>
    <x v="303"/>
    <x v="303"/>
    <x v="0"/>
    <n v="302303"/>
    <s v="MEDICINA GENERAL"/>
    <x v="0"/>
    <x v="1"/>
    <n v="9"/>
    <n v="0"/>
    <n v="46"/>
    <n v="0"/>
    <n v="46"/>
    <n v="0"/>
    <n v="0"/>
    <n v="0"/>
    <n v="0"/>
    <n v="0"/>
    <n v="0"/>
  </r>
  <r>
    <n v="27082"/>
    <s v="DATEM DEL MARAÃ‘ON"/>
    <s v="BARRANCA"/>
    <x v="53"/>
    <x v="304"/>
    <x v="304"/>
    <x v="3"/>
    <n v="302102"/>
    <s v="MEDICINA DE FAMILIA"/>
    <x v="0"/>
    <x v="0"/>
    <n v="20"/>
    <n v="3"/>
    <n v="123"/>
    <n v="3"/>
    <n v="120"/>
    <n v="0"/>
    <n v="0"/>
    <n v="0"/>
    <n v="0"/>
    <n v="0"/>
    <n v="0"/>
  </r>
  <r>
    <n v="27082"/>
    <s v="DATEM DEL MARAÃ‘ON"/>
    <s v="BARRANCA"/>
    <x v="53"/>
    <x v="304"/>
    <x v="304"/>
    <x v="3"/>
    <n v="302102"/>
    <s v="MEDICINA DE FAMILIA"/>
    <x v="0"/>
    <x v="1"/>
    <n v="10"/>
    <n v="0"/>
    <n v="56"/>
    <n v="0"/>
    <n v="56"/>
    <n v="0"/>
    <n v="0"/>
    <n v="0"/>
    <n v="0"/>
    <n v="0"/>
    <n v="0"/>
  </r>
  <r>
    <n v="27082"/>
    <s v="DATEM DEL MARAÃ‘ON"/>
    <s v="BARRANCA"/>
    <x v="53"/>
    <x v="304"/>
    <x v="304"/>
    <x v="3"/>
    <n v="370103"/>
    <s v="ATENCION PSICOLOGICA Y SALUD MENTAL EN EMERGENCIAS Y DESASTRES"/>
    <x v="0"/>
    <x v="0"/>
    <n v="3"/>
    <n v="0"/>
    <n v="15"/>
    <n v="0"/>
    <n v="15"/>
    <n v="0"/>
    <n v="0"/>
    <n v="0"/>
    <n v="0"/>
    <n v="0"/>
    <n v="0"/>
  </r>
  <r>
    <n v="27082"/>
    <s v="DATEM DEL MARAÃ‘ON"/>
    <s v="BARRANCA"/>
    <x v="53"/>
    <x v="305"/>
    <x v="305"/>
    <x v="0"/>
    <n v="301203"/>
    <s v="ENFERMERIA"/>
    <x v="0"/>
    <x v="0"/>
    <n v="24"/>
    <n v="0"/>
    <n v="166"/>
    <n v="0"/>
    <n v="166"/>
    <n v="0"/>
    <n v="0"/>
    <n v="0"/>
    <n v="0"/>
    <n v="0"/>
    <n v="0"/>
  </r>
  <r>
    <n v="27082"/>
    <s v="DATEM DEL MARAÃ‘ON"/>
    <s v="BARRANCA"/>
    <x v="53"/>
    <x v="305"/>
    <x v="305"/>
    <x v="0"/>
    <n v="301203"/>
    <s v="ENFERMERIA"/>
    <x v="0"/>
    <x v="1"/>
    <n v="12"/>
    <n v="0"/>
    <n v="71"/>
    <n v="0"/>
    <n v="71"/>
    <n v="0"/>
    <n v="0"/>
    <n v="0"/>
    <n v="0"/>
    <n v="0"/>
    <n v="0"/>
  </r>
  <r>
    <n v="27082"/>
    <s v="DATEM DEL MARAÃ‘ON"/>
    <s v="BARRANCA"/>
    <x v="53"/>
    <x v="305"/>
    <x v="305"/>
    <x v="0"/>
    <n v="303802"/>
    <s v="PSICOLOGIA"/>
    <x v="0"/>
    <x v="1"/>
    <n v="4"/>
    <n v="0"/>
    <n v="24"/>
    <n v="0"/>
    <n v="24"/>
    <n v="0"/>
    <n v="0"/>
    <n v="0"/>
    <n v="0"/>
    <n v="0"/>
    <n v="0"/>
  </r>
  <r>
    <n v="27082"/>
    <s v="DATEM DEL MARAÃ‘ON"/>
    <s v="BARRANCA"/>
    <x v="53"/>
    <x v="306"/>
    <x v="306"/>
    <x v="9"/>
    <n v="303802"/>
    <s v="PSICOLOGIA"/>
    <x v="0"/>
    <x v="0"/>
    <n v="6"/>
    <n v="0"/>
    <n v="11"/>
    <n v="0"/>
    <n v="3"/>
    <n v="0"/>
    <n v="0"/>
    <n v="8"/>
    <n v="0"/>
    <n v="0"/>
    <n v="0"/>
  </r>
  <r>
    <n v="27082"/>
    <s v="DATEM DEL MARAÃ‘ON"/>
    <s v="BARRANCA"/>
    <x v="53"/>
    <x v="306"/>
    <x v="306"/>
    <x v="9"/>
    <n v="303802"/>
    <s v="PSICOLOGIA"/>
    <x v="0"/>
    <x v="1"/>
    <n v="17"/>
    <n v="45"/>
    <n v="95"/>
    <n v="45"/>
    <n v="41"/>
    <n v="0"/>
    <n v="0"/>
    <n v="9"/>
    <n v="0"/>
    <n v="0"/>
    <n v="0"/>
  </r>
  <r>
    <n v="27082"/>
    <s v="DATEM DEL MARAÃ‘ON"/>
    <s v="BARRANCA"/>
    <x v="53"/>
    <x v="307"/>
    <x v="307"/>
    <x v="16"/>
    <n v="301203"/>
    <s v="ENFERMERIA"/>
    <x v="0"/>
    <x v="0"/>
    <n v="24"/>
    <n v="3"/>
    <n v="171"/>
    <n v="3"/>
    <n v="168"/>
    <n v="0"/>
    <n v="1"/>
    <n v="0"/>
    <n v="0"/>
    <n v="0"/>
    <n v="0"/>
  </r>
  <r>
    <n v="27082"/>
    <s v="DATEM DEL MARAÃ‘ON"/>
    <s v="BARRANCA"/>
    <x v="53"/>
    <x v="307"/>
    <x v="307"/>
    <x v="16"/>
    <n v="301203"/>
    <s v="ENFERMERIA"/>
    <x v="0"/>
    <x v="1"/>
    <n v="13"/>
    <n v="2"/>
    <n v="100"/>
    <n v="2"/>
    <n v="98"/>
    <n v="0"/>
    <n v="2"/>
    <n v="0"/>
    <n v="0"/>
    <n v="0"/>
    <n v="0"/>
  </r>
  <r>
    <n v="27082"/>
    <s v="DATEM DEL MARAÃ‘ON"/>
    <s v="BARRANCA"/>
    <x v="53"/>
    <x v="307"/>
    <x v="307"/>
    <x v="16"/>
    <n v="302102"/>
    <s v="MEDICINA DE FAMILIA"/>
    <x v="0"/>
    <x v="1"/>
    <n v="1"/>
    <n v="0"/>
    <n v="6"/>
    <n v="0"/>
    <n v="6"/>
    <n v="0"/>
    <n v="0"/>
    <n v="0"/>
    <n v="0"/>
    <n v="0"/>
    <n v="0"/>
  </r>
  <r>
    <n v="27082"/>
    <s v="DATEM DEL MARAÃ‘ON"/>
    <s v="BARRANCA"/>
    <x v="53"/>
    <x v="308"/>
    <x v="308"/>
    <x v="9"/>
    <n v="303802"/>
    <s v="PSICOLOGIA"/>
    <x v="0"/>
    <x v="0"/>
    <n v="24"/>
    <n v="10"/>
    <n v="179"/>
    <n v="10"/>
    <n v="169"/>
    <n v="0"/>
    <n v="14"/>
    <n v="0"/>
    <n v="0"/>
    <n v="0"/>
    <n v="0"/>
  </r>
  <r>
    <n v="27082"/>
    <s v="DATEM DEL MARAÃ‘ON"/>
    <s v="BARRANCA"/>
    <x v="53"/>
    <x v="309"/>
    <x v="309"/>
    <x v="17"/>
    <n v="303802"/>
    <s v="PSICOLOGIA"/>
    <x v="0"/>
    <x v="0"/>
    <n v="11"/>
    <n v="0"/>
    <n v="83"/>
    <n v="0"/>
    <n v="83"/>
    <n v="0"/>
    <n v="2"/>
    <n v="0"/>
    <n v="0"/>
    <n v="0"/>
    <n v="0"/>
  </r>
  <r>
    <n v="27082"/>
    <s v="DATEM DEL MARAÃ‘ON"/>
    <s v="BARRANCA"/>
    <x v="53"/>
    <x v="310"/>
    <x v="310"/>
    <x v="0"/>
    <n v="301203"/>
    <s v="ENFERMERIA"/>
    <x v="0"/>
    <x v="0"/>
    <n v="18"/>
    <n v="0"/>
    <n v="108"/>
    <n v="0"/>
    <n v="108"/>
    <n v="0"/>
    <n v="0"/>
    <n v="0"/>
    <n v="0"/>
    <n v="0"/>
    <n v="0"/>
  </r>
  <r>
    <n v="27082"/>
    <s v="DATEM DEL MARAÃ‘ON"/>
    <s v="BARRANCA"/>
    <x v="53"/>
    <x v="310"/>
    <x v="310"/>
    <x v="0"/>
    <n v="301203"/>
    <s v="ENFERMERIA"/>
    <x v="0"/>
    <x v="1"/>
    <n v="14"/>
    <n v="2"/>
    <n v="87"/>
    <n v="2"/>
    <n v="85"/>
    <n v="0"/>
    <n v="0"/>
    <n v="0"/>
    <n v="0"/>
    <n v="0"/>
    <n v="0"/>
  </r>
  <r>
    <n v="27082"/>
    <s v="DATEM DEL MARAÃ‘ON"/>
    <s v="BARRANCA"/>
    <x v="53"/>
    <x v="84"/>
    <x v="84"/>
    <x v="17"/>
    <n v="303802"/>
    <s v="PSICOLOGIA"/>
    <x v="0"/>
    <x v="0"/>
    <n v="18"/>
    <n v="1"/>
    <n v="96"/>
    <n v="1"/>
    <n v="89"/>
    <n v="0"/>
    <n v="16"/>
    <n v="6"/>
    <n v="0"/>
    <n v="0"/>
    <n v="0"/>
  </r>
  <r>
    <n v="27082"/>
    <s v="DATEM DEL MARAÃ‘ON"/>
    <s v="BARRANCA"/>
    <x v="53"/>
    <x v="84"/>
    <x v="84"/>
    <x v="17"/>
    <n v="303802"/>
    <s v="PSICOLOGIA"/>
    <x v="0"/>
    <x v="1"/>
    <n v="11"/>
    <n v="0"/>
    <n v="75"/>
    <n v="0"/>
    <n v="74"/>
    <n v="0"/>
    <n v="4"/>
    <n v="1"/>
    <n v="0"/>
    <n v="0"/>
    <n v="0"/>
  </r>
  <r>
    <n v="29012"/>
    <s v="DATEM DEL MARAÃ‘ON"/>
    <s v="PASTAZA"/>
    <x v="54"/>
    <x v="311"/>
    <x v="311"/>
    <x v="0"/>
    <n v="301102"/>
    <s v="ENFERMEDADES METAXENICAS Y OTRAS TRANSMITIDAS POR VECTORES"/>
    <x v="0"/>
    <x v="1"/>
    <n v="2"/>
    <n v="0"/>
    <n v="67"/>
    <n v="0"/>
    <n v="67"/>
    <n v="0"/>
    <n v="0"/>
    <n v="0"/>
    <n v="0"/>
    <n v="0"/>
    <n v="0"/>
  </r>
  <r>
    <n v="29012"/>
    <s v="DATEM DEL MARAÃ‘ON"/>
    <s v="PASTAZA"/>
    <x v="54"/>
    <x v="311"/>
    <x v="311"/>
    <x v="0"/>
    <n v="301202"/>
    <s v="CRECIMIENTO Y DESARROLLO"/>
    <x v="0"/>
    <x v="0"/>
    <n v="13"/>
    <n v="0"/>
    <n v="26"/>
    <n v="0"/>
    <n v="26"/>
    <n v="0"/>
    <n v="0"/>
    <n v="0"/>
    <n v="0"/>
    <n v="0"/>
    <n v="0"/>
  </r>
  <r>
    <n v="29012"/>
    <s v="DATEM DEL MARAÃ‘ON"/>
    <s v="PASTAZA"/>
    <x v="54"/>
    <x v="311"/>
    <x v="311"/>
    <x v="0"/>
    <n v="301202"/>
    <s v="CRECIMIENTO Y DESARROLLO"/>
    <x v="0"/>
    <x v="1"/>
    <n v="8"/>
    <n v="0"/>
    <n v="17"/>
    <n v="0"/>
    <n v="17"/>
    <n v="0"/>
    <n v="0"/>
    <n v="0"/>
    <n v="0"/>
    <n v="0"/>
    <n v="0"/>
  </r>
  <r>
    <n v="29012"/>
    <s v="DATEM DEL MARAÃ‘ON"/>
    <s v="PASTAZA"/>
    <x v="54"/>
    <x v="311"/>
    <x v="311"/>
    <x v="0"/>
    <n v="301203"/>
    <s v="ENFERMERIA"/>
    <x v="0"/>
    <x v="0"/>
    <n v="9"/>
    <n v="26"/>
    <n v="42"/>
    <n v="0"/>
    <n v="16"/>
    <n v="26"/>
    <n v="0"/>
    <n v="0"/>
    <n v="0"/>
    <n v="0"/>
    <n v="0"/>
  </r>
  <r>
    <n v="29012"/>
    <s v="DATEM DEL MARAÃ‘ON"/>
    <s v="PASTAZA"/>
    <x v="54"/>
    <x v="311"/>
    <x v="311"/>
    <x v="0"/>
    <n v="302303"/>
    <s v="MEDICINA GENERAL"/>
    <x v="0"/>
    <x v="1"/>
    <n v="3"/>
    <n v="0"/>
    <n v="38"/>
    <n v="0"/>
    <n v="38"/>
    <n v="0"/>
    <n v="0"/>
    <n v="0"/>
    <n v="0"/>
    <n v="0"/>
    <n v="0"/>
  </r>
  <r>
    <n v="29012"/>
    <s v="DATEM DEL MARAÃ‘ON"/>
    <s v="PASTAZA"/>
    <x v="54"/>
    <x v="312"/>
    <x v="312"/>
    <x v="0"/>
    <n v="301203"/>
    <s v="ENFERMERIA"/>
    <x v="0"/>
    <x v="0"/>
    <n v="11"/>
    <n v="49"/>
    <n v="54"/>
    <n v="0"/>
    <n v="5"/>
    <n v="49"/>
    <n v="0"/>
    <n v="0"/>
    <n v="0"/>
    <n v="0"/>
    <n v="0"/>
  </r>
  <r>
    <n v="29012"/>
    <s v="DATEM DEL MARAÃ‘ON"/>
    <s v="PASTAZA"/>
    <x v="54"/>
    <x v="313"/>
    <x v="313"/>
    <x v="0"/>
    <n v="301203"/>
    <s v="ENFERMERIA"/>
    <x v="0"/>
    <x v="0"/>
    <n v="6"/>
    <n v="10"/>
    <n v="15"/>
    <n v="0"/>
    <n v="5"/>
    <n v="10"/>
    <n v="0"/>
    <n v="0"/>
    <n v="0"/>
    <n v="0"/>
    <n v="0"/>
  </r>
  <r>
    <n v="29012"/>
    <s v="DATEM DEL MARAÃ‘ON"/>
    <s v="PASTAZA"/>
    <x v="54"/>
    <x v="313"/>
    <x v="313"/>
    <x v="0"/>
    <n v="301613"/>
    <s v="MATERNO PERINATAL"/>
    <x v="0"/>
    <x v="0"/>
    <n v="2"/>
    <n v="4"/>
    <n v="4"/>
    <n v="4"/>
    <n v="0"/>
    <n v="0"/>
    <n v="0"/>
    <n v="0"/>
    <n v="0"/>
    <n v="0"/>
    <n v="0"/>
  </r>
  <r>
    <n v="29012"/>
    <s v="DATEM DEL MARAÃ‘ON"/>
    <s v="PASTAZA"/>
    <x v="54"/>
    <x v="313"/>
    <x v="313"/>
    <x v="0"/>
    <n v="303203"/>
    <s v="OBSTETRICIA"/>
    <x v="0"/>
    <x v="0"/>
    <n v="5"/>
    <n v="3"/>
    <n v="7"/>
    <n v="3"/>
    <n v="4"/>
    <n v="0"/>
    <n v="0"/>
    <n v="0"/>
    <n v="0"/>
    <n v="0"/>
    <n v="0"/>
  </r>
  <r>
    <n v="29013"/>
    <s v="DATEM DEL MARAÃ‘ON"/>
    <s v="PASTAZA"/>
    <x v="55"/>
    <x v="314"/>
    <x v="314"/>
    <x v="0"/>
    <n v="301203"/>
    <s v="ENFERMERIA"/>
    <x v="0"/>
    <x v="0"/>
    <n v="20"/>
    <n v="100"/>
    <n v="100"/>
    <n v="0"/>
    <n v="0"/>
    <n v="100"/>
    <n v="0"/>
    <n v="0"/>
    <n v="0"/>
    <n v="0"/>
    <n v="0"/>
  </r>
  <r>
    <n v="29014"/>
    <s v="DATEM DEL MARAÃ‘ON"/>
    <s v="PASTAZA"/>
    <x v="56"/>
    <x v="315"/>
    <x v="315"/>
    <x v="0"/>
    <n v="101002"/>
    <s v="SALUD AMBIENTAL"/>
    <x v="0"/>
    <x v="0"/>
    <n v="2"/>
    <n v="0"/>
    <n v="24"/>
    <n v="0"/>
    <n v="0"/>
    <n v="0"/>
    <n v="0"/>
    <n v="24"/>
    <n v="0"/>
    <n v="0"/>
    <n v="0"/>
  </r>
  <r>
    <n v="29014"/>
    <s v="DATEM DEL MARAÃ‘ON"/>
    <s v="PASTAZA"/>
    <x v="56"/>
    <x v="315"/>
    <x v="315"/>
    <x v="0"/>
    <n v="301102"/>
    <s v="ENFERMEDADES METAXENICAS Y OTRAS TRANSMITIDAS POR VECTORES"/>
    <x v="0"/>
    <x v="0"/>
    <n v="18"/>
    <n v="0"/>
    <n v="43"/>
    <n v="0"/>
    <n v="43"/>
    <n v="0"/>
    <n v="0"/>
    <n v="0"/>
    <n v="0"/>
    <n v="0"/>
    <n v="0"/>
  </r>
  <r>
    <n v="29014"/>
    <s v="DATEM DEL MARAÃ‘ON"/>
    <s v="PASTAZA"/>
    <x v="56"/>
    <x v="315"/>
    <x v="315"/>
    <x v="0"/>
    <n v="301203"/>
    <s v="ENFERMERIA"/>
    <x v="0"/>
    <x v="0"/>
    <n v="14"/>
    <n v="0"/>
    <n v="80"/>
    <n v="0"/>
    <n v="80"/>
    <n v="0"/>
    <n v="0"/>
    <n v="0"/>
    <n v="0"/>
    <n v="0"/>
    <n v="0"/>
  </r>
  <r>
    <n v="29014"/>
    <s v="DATEM DEL MARAÃ‘ON"/>
    <s v="PASTAZA"/>
    <x v="56"/>
    <x v="315"/>
    <x v="315"/>
    <x v="0"/>
    <n v="301613"/>
    <s v="MATERNO PERINATAL"/>
    <x v="0"/>
    <x v="0"/>
    <n v="4"/>
    <n v="0"/>
    <n v="4"/>
    <n v="0"/>
    <n v="4"/>
    <n v="0"/>
    <n v="0"/>
    <n v="0"/>
    <n v="0"/>
    <n v="0"/>
    <n v="0"/>
  </r>
  <r>
    <n v="29014"/>
    <s v="DATEM DEL MARAÃ‘ON"/>
    <s v="PASTAZA"/>
    <x v="56"/>
    <x v="315"/>
    <x v="315"/>
    <x v="0"/>
    <n v="303203"/>
    <s v="OBSTETRICIA"/>
    <x v="0"/>
    <x v="0"/>
    <n v="1"/>
    <n v="0"/>
    <n v="1"/>
    <n v="0"/>
    <n v="1"/>
    <n v="0"/>
    <n v="1"/>
    <n v="0"/>
    <n v="0"/>
    <n v="0"/>
    <n v="0"/>
  </r>
  <r>
    <n v="30202"/>
    <s v="DATEM DEL MARAÃ‘ON"/>
    <s v="MORONA"/>
    <x v="57"/>
    <x v="316"/>
    <x v="316"/>
    <x v="1"/>
    <n v="301202"/>
    <s v="CRECIMIENTO Y DESARROLLO"/>
    <x v="0"/>
    <x v="1"/>
    <n v="1"/>
    <n v="0"/>
    <n v="1"/>
    <n v="0"/>
    <n v="1"/>
    <n v="0"/>
    <n v="0"/>
    <n v="0"/>
    <n v="0"/>
    <n v="0"/>
    <n v="0"/>
  </r>
  <r>
    <n v="30202"/>
    <s v="DATEM DEL MARAÃ‘ON"/>
    <s v="MORONA"/>
    <x v="57"/>
    <x v="316"/>
    <x v="316"/>
    <x v="1"/>
    <n v="301203"/>
    <s v="ENFERMERIA"/>
    <x v="0"/>
    <x v="1"/>
    <n v="13"/>
    <n v="0"/>
    <n v="56"/>
    <n v="0"/>
    <n v="56"/>
    <n v="0"/>
    <n v="0"/>
    <n v="0"/>
    <n v="0"/>
    <n v="0"/>
    <n v="0"/>
  </r>
  <r>
    <n v="30202"/>
    <s v="DATEM DEL MARAÃ‘ON"/>
    <s v="MORONA"/>
    <x v="57"/>
    <x v="316"/>
    <x v="316"/>
    <x v="1"/>
    <n v="302303"/>
    <s v="MEDICINA GENERAL"/>
    <x v="0"/>
    <x v="0"/>
    <n v="12"/>
    <n v="92"/>
    <n v="92"/>
    <n v="0"/>
    <n v="0"/>
    <n v="92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DNI">
  <location ref="A6:M9" firstHeaderRow="0" firstDataRow="1" firstDataCol="5" rowPageCount="1" colPageCount="1"/>
  <pivotFields count="22">
    <pivotField showAll="0"/>
    <pivotField showAll="0"/>
    <pivotField showAll="0"/>
    <pivotField axis="axisRow" showAll="0">
      <items count="59">
        <item x="26"/>
        <item x="25"/>
        <item x="16"/>
        <item x="37"/>
        <item x="48"/>
        <item x="7"/>
        <item x="13"/>
        <item x="5"/>
        <item x="20"/>
        <item x="53"/>
        <item x="41"/>
        <item x="0"/>
        <item x="28"/>
        <item x="42"/>
        <item x="14"/>
        <item x="47"/>
        <item x="3"/>
        <item x="10"/>
        <item x="2"/>
        <item x="30"/>
        <item x="27"/>
        <item x="33"/>
        <item x="24"/>
        <item x="40"/>
        <item x="32"/>
        <item x="9"/>
        <item x="22"/>
        <item x="19"/>
        <item x="43"/>
        <item x="39"/>
        <item x="18"/>
        <item x="17"/>
        <item x="52"/>
        <item x="51"/>
        <item x="55"/>
        <item x="50"/>
        <item x="54"/>
        <item x="56"/>
        <item x="57"/>
        <item x="49"/>
        <item x="29"/>
        <item x="15"/>
        <item x="11"/>
        <item x="35"/>
        <item x="21"/>
        <item x="1"/>
        <item x="8"/>
        <item x="45"/>
        <item x="6"/>
        <item x="12"/>
        <item x="23"/>
        <item x="44"/>
        <item x="38"/>
        <item x="4"/>
        <item x="46"/>
        <item x="36"/>
        <item x="34"/>
        <item x="31"/>
        <item t="default"/>
      </items>
    </pivotField>
    <pivotField axis="axisRow" outline="0" showAll="0" defaultSubtotal="0">
      <items count="317">
        <item x="207"/>
        <item x="157"/>
        <item x="3"/>
        <item x="4"/>
        <item x="127"/>
        <item x="5"/>
        <item x="128"/>
        <item x="6"/>
        <item x="7"/>
        <item x="8"/>
        <item x="9"/>
        <item x="237"/>
        <item x="10"/>
        <item x="238"/>
        <item x="239"/>
        <item x="11"/>
        <item x="184"/>
        <item x="12"/>
        <item x="197"/>
        <item x="315"/>
        <item x="13"/>
        <item x="177"/>
        <item x="90"/>
        <item x="187"/>
        <item x="198"/>
        <item x="165"/>
        <item x="240"/>
        <item x="241"/>
        <item x="242"/>
        <item x="129"/>
        <item x="215"/>
        <item x="110"/>
        <item x="99"/>
        <item x="120"/>
        <item x="218"/>
        <item x="216"/>
        <item x="130"/>
        <item x="131"/>
        <item x="134"/>
        <item x="243"/>
        <item x="135"/>
        <item x="136"/>
        <item x="14"/>
        <item x="137"/>
        <item x="15"/>
        <item x="138"/>
        <item x="16"/>
        <item x="304"/>
        <item x="17"/>
        <item x="244"/>
        <item x="245"/>
        <item x="246"/>
        <item x="139"/>
        <item x="166"/>
        <item x="125"/>
        <item x="85"/>
        <item x="86"/>
        <item x="18"/>
        <item x="199"/>
        <item x="100"/>
        <item x="19"/>
        <item x="20"/>
        <item x="247"/>
        <item x="21"/>
        <item x="225"/>
        <item x="101"/>
        <item x="248"/>
        <item x="277"/>
        <item x="249"/>
        <item x="311"/>
        <item x="22"/>
        <item x="167"/>
        <item x="91"/>
        <item x="123"/>
        <item x="23"/>
        <item x="24"/>
        <item x="25"/>
        <item x="26"/>
        <item x="185"/>
        <item x="140"/>
        <item x="230"/>
        <item x="27"/>
        <item x="102"/>
        <item x="28"/>
        <item x="250"/>
        <item x="285"/>
        <item x="29"/>
        <item x="30"/>
        <item x="31"/>
        <item x="168"/>
        <item x="141"/>
        <item x="32"/>
        <item x="161"/>
        <item x="33"/>
        <item x="266"/>
        <item x="305"/>
        <item x="251"/>
        <item x="34"/>
        <item x="35"/>
        <item x="269"/>
        <item x="200"/>
        <item x="36"/>
        <item x="231"/>
        <item x="37"/>
        <item x="87"/>
        <item x="111"/>
        <item x="252"/>
        <item x="142"/>
        <item x="293"/>
        <item x="88"/>
        <item x="278"/>
        <item x="143"/>
        <item x="316"/>
        <item x="314"/>
        <item x="289"/>
        <item x="190"/>
        <item x="103"/>
        <item x="144"/>
        <item x="89"/>
        <item x="104"/>
        <item x="270"/>
        <item x="291"/>
        <item x="145"/>
        <item x="146"/>
        <item x="221"/>
        <item x="297"/>
        <item x="253"/>
        <item x="38"/>
        <item x="39"/>
        <item x="40"/>
        <item x="93"/>
        <item x="169"/>
        <item x="41"/>
        <item x="105"/>
        <item x="42"/>
        <item x="254"/>
        <item x="147"/>
        <item x="43"/>
        <item x="298"/>
        <item x="114"/>
        <item x="115"/>
        <item x="272"/>
        <item x="44"/>
        <item x="45"/>
        <item x="286"/>
        <item x="46"/>
        <item x="47"/>
        <item x="148"/>
        <item x="48"/>
        <item x="226"/>
        <item x="232"/>
        <item x="255"/>
        <item x="49"/>
        <item x="50"/>
        <item x="283"/>
        <item x="299"/>
        <item x="227"/>
        <item x="162"/>
        <item x="273"/>
        <item x="51"/>
        <item x="52"/>
        <item x="186"/>
        <item x="275"/>
        <item x="53"/>
        <item x="222"/>
        <item x="170"/>
        <item x="54"/>
        <item x="256"/>
        <item x="284"/>
        <item x="294"/>
        <item x="55"/>
        <item x="257"/>
        <item x="56"/>
        <item x="57"/>
        <item x="306"/>
        <item x="121"/>
        <item x="178"/>
        <item x="312"/>
        <item x="258"/>
        <item x="106"/>
        <item x="58"/>
        <item x="191"/>
        <item x="276"/>
        <item x="271"/>
        <item x="259"/>
        <item x="59"/>
        <item x="163"/>
        <item x="179"/>
        <item x="60"/>
        <item x="61"/>
        <item x="220"/>
        <item x="171"/>
        <item x="217"/>
        <item x="126"/>
        <item x="149"/>
        <item x="183"/>
        <item x="307"/>
        <item x="158"/>
        <item x="193"/>
        <item x="62"/>
        <item x="208"/>
        <item x="63"/>
        <item x="64"/>
        <item x="260"/>
        <item x="261"/>
        <item x="262"/>
        <item x="107"/>
        <item x="122"/>
        <item x="108"/>
        <item x="65"/>
        <item x="150"/>
        <item x="292"/>
        <item x="0"/>
        <item x="159"/>
        <item x="66"/>
        <item x="194"/>
        <item x="67"/>
        <item x="290"/>
        <item x="204"/>
        <item x="92"/>
        <item x="209"/>
        <item x="302"/>
        <item x="279"/>
        <item x="160"/>
        <item x="201"/>
        <item x="210"/>
        <item x="308"/>
        <item x="263"/>
        <item x="151"/>
        <item x="68"/>
        <item x="219"/>
        <item x="228"/>
        <item x="235"/>
        <item x="267"/>
        <item x="274"/>
        <item x="205"/>
        <item x="268"/>
        <item x="96"/>
        <item x="172"/>
        <item x="173"/>
        <item x="69"/>
        <item x="195"/>
        <item x="70"/>
        <item x="71"/>
        <item x="72"/>
        <item x="73"/>
        <item x="264"/>
        <item x="309"/>
        <item x="174"/>
        <item x="112"/>
        <item x="265"/>
        <item x="188"/>
        <item x="196"/>
        <item x="280"/>
        <item x="1"/>
        <item x="295"/>
        <item x="74"/>
        <item x="75"/>
        <item x="76"/>
        <item x="77"/>
        <item x="313"/>
        <item x="180"/>
        <item x="109"/>
        <item x="300"/>
        <item x="97"/>
        <item x="287"/>
        <item x="233"/>
        <item x="78"/>
        <item x="181"/>
        <item x="79"/>
        <item x="206"/>
        <item x="202"/>
        <item x="80"/>
        <item x="164"/>
        <item x="116"/>
        <item x="81"/>
        <item x="156"/>
        <item x="223"/>
        <item x="175"/>
        <item x="203"/>
        <item x="124"/>
        <item x="152"/>
        <item x="224"/>
        <item x="234"/>
        <item x="211"/>
        <item x="189"/>
        <item x="155"/>
        <item x="113"/>
        <item x="303"/>
        <item x="281"/>
        <item x="153"/>
        <item x="212"/>
        <item x="82"/>
        <item x="182"/>
        <item x="117"/>
        <item x="213"/>
        <item x="83"/>
        <item x="2"/>
        <item x="301"/>
        <item x="94"/>
        <item x="118"/>
        <item x="288"/>
        <item x="214"/>
        <item x="98"/>
        <item x="154"/>
        <item x="310"/>
        <item x="282"/>
        <item x="192"/>
        <item x="176"/>
        <item x="95"/>
        <item x="229"/>
        <item x="236"/>
        <item x="119"/>
        <item x="84"/>
        <item x="296"/>
        <item x="132"/>
        <item x="133"/>
      </items>
    </pivotField>
    <pivotField axis="axisPage" multipleItemSelectionAllowed="1" showAll="0">
      <items count="318">
        <item x="119"/>
        <item h="1" x="258"/>
        <item h="1" x="116"/>
        <item h="1" x="89"/>
        <item h="1" x="18"/>
        <item h="1" x="249"/>
        <item h="1" x="174"/>
        <item h="1" x="291"/>
        <item h="1" x="43"/>
        <item h="1" x="272"/>
        <item h="1" x="3"/>
        <item h="1" x="202"/>
        <item h="1" x="91"/>
        <item h="1" x="140"/>
        <item h="1" x="277"/>
        <item h="1" x="34"/>
        <item h="1" x="95"/>
        <item h="1" x="77"/>
        <item h="1" x="223"/>
        <item h="1" x="88"/>
        <item h="1" x="99"/>
        <item h="1" x="110"/>
        <item h="1" x="14"/>
        <item h="1" x="198"/>
        <item h="1" x="129"/>
        <item h="1" x="308"/>
        <item h="1" x="295"/>
        <item h="1" x="23"/>
        <item h="1" x="111"/>
        <item h="1" x="298"/>
        <item h="1" x="228"/>
        <item h="1" x="180"/>
        <item h="1" x="72"/>
        <item h="1" x="36"/>
        <item h="1" x="211"/>
        <item h="1" x="66"/>
        <item h="1" x="75"/>
        <item h="1" x="87"/>
        <item h="1" x="260"/>
        <item h="1" x="201"/>
        <item h="1" x="206"/>
        <item h="1" x="144"/>
        <item h="1" x="11"/>
        <item h="1" x="230"/>
        <item h="1" x="226"/>
        <item h="1" x="26"/>
        <item h="1" x="104"/>
        <item h="1" x="173"/>
        <item h="1" x="41"/>
        <item h="1" x="218"/>
        <item h="1" x="52"/>
        <item h="1" x="306"/>
        <item h="1" x="275"/>
        <item h="1" x="285"/>
        <item h="1" x="292"/>
        <item h="1" x="90"/>
        <item h="1" x="47"/>
        <item h="1" x="93"/>
        <item h="1" x="221"/>
        <item h="1" x="265"/>
        <item h="1" x="106"/>
        <item h="1" x="143"/>
        <item h="1" x="127"/>
        <item h="1" x="15"/>
        <item h="1" x="31"/>
        <item h="1" x="247"/>
        <item h="1" x="103"/>
        <item h="1" x="244"/>
        <item h="1" x="156"/>
        <item h="1" x="67"/>
        <item h="1" x="32"/>
        <item h="1" x="131"/>
        <item h="1" x="237"/>
        <item h="1" x="59"/>
        <item h="1" x="19"/>
        <item h="1" x="102"/>
        <item h="1" x="154"/>
        <item h="1" x="100"/>
        <item h="1" x="310"/>
        <item h="1" x="159"/>
        <item h="1" x="33"/>
        <item h="1" x="16"/>
        <item h="1" x="134"/>
        <item h="1" x="216"/>
        <item h="1" x="117"/>
        <item h="1" x="205"/>
        <item h="1" x="63"/>
        <item h="1" x="195"/>
        <item h="1" x="304"/>
        <item h="1" x="196"/>
        <item h="1" x="86"/>
        <item h="1" x="162"/>
        <item h="1" x="289"/>
        <item h="1" x="315"/>
        <item h="1" x="8"/>
        <item h="1" x="56"/>
        <item h="1" x="178"/>
        <item h="1" x="149"/>
        <item h="1" x="148"/>
        <item h="1" x="215"/>
        <item h="1" x="25"/>
        <item h="1" x="243"/>
        <item h="1" x="96"/>
        <item h="1" x="105"/>
        <item h="1" x="114"/>
        <item h="1" x="42"/>
        <item h="1" x="240"/>
        <item h="1" x="61"/>
        <item h="1" x="183"/>
        <item h="1" x="270"/>
        <item h="1" x="261"/>
        <item h="1" x="290"/>
        <item h="1" x="53"/>
        <item h="1" x="279"/>
        <item h="1" x="13"/>
        <item h="1" x="231"/>
        <item h="1" x="300"/>
        <item h="1" x="252"/>
        <item h="1" x="309"/>
        <item h="1" x="107"/>
        <item h="1" x="12"/>
        <item h="1" x="296"/>
        <item h="1" x="146"/>
        <item h="1" x="188"/>
        <item h="1" x="135"/>
        <item h="1" x="269"/>
        <item h="1" x="155"/>
        <item h="1" x="83"/>
        <item h="1" x="209"/>
        <item h="1" x="203"/>
        <item h="1" x="227"/>
        <item h="1" x="302"/>
        <item h="1" x="280"/>
        <item h="1" x="132"/>
        <item h="1" x="1"/>
        <item h="1" x="284"/>
        <item h="1" x="297"/>
        <item h="1" x="193"/>
        <item h="1" x="232"/>
        <item h="1" x="167"/>
        <item h="1" x="177"/>
        <item h="1" x="233"/>
        <item h="1" x="141"/>
        <item h="1" x="175"/>
        <item h="1" x="58"/>
        <item h="1" x="314"/>
        <item h="1" x="266"/>
        <item h="1" x="46"/>
        <item h="1" x="293"/>
        <item h="1" x="112"/>
        <item h="1" x="73"/>
        <item h="1" x="204"/>
        <item h="1" x="22"/>
        <item h="1" x="273"/>
        <item h="1" x="76"/>
        <item h="1" x="267"/>
        <item h="1" x="151"/>
        <item h="1" x="213"/>
        <item h="1" x="57"/>
        <item h="1" x="78"/>
        <item h="1" x="9"/>
        <item h="1" x="28"/>
        <item h="1" x="65"/>
        <item h="1" x="70"/>
        <item h="1" x="130"/>
        <item h="1" x="181"/>
        <item h="1" x="191"/>
        <item h="1" x="214"/>
        <item h="1" x="210"/>
        <item h="1" x="259"/>
        <item h="1" x="153"/>
        <item h="1" x="150"/>
        <item h="1" x="234"/>
        <item h="1" x="113"/>
        <item h="1" x="313"/>
        <item h="1" x="92"/>
        <item h="1" x="187"/>
        <item h="1" x="54"/>
        <item h="1" x="5"/>
        <item h="1" x="197"/>
        <item h="1" x="94"/>
        <item h="1" x="312"/>
        <item h="1" x="71"/>
        <item h="1" x="21"/>
        <item h="1" x="222"/>
        <item h="1" x="109"/>
        <item h="1" x="2"/>
        <item h="1" x="147"/>
        <item h="1" x="236"/>
        <item h="1" x="185"/>
        <item h="1" x="44"/>
        <item h="1" x="118"/>
        <item h="1" x="84"/>
        <item h="1" x="136"/>
        <item h="1" x="171"/>
        <item h="1" x="50"/>
        <item h="1" x="45"/>
        <item h="1" x="168"/>
        <item h="1" x="142"/>
        <item h="1" x="124"/>
        <item h="1" x="254"/>
        <item h="1" x="51"/>
        <item h="1" x="128"/>
        <item h="1" x="80"/>
        <item h="1" x="184"/>
        <item h="1" x="69"/>
        <item h="1" x="133"/>
        <item h="1" x="79"/>
        <item h="1" x="256"/>
        <item h="1" x="37"/>
        <item h="1" x="179"/>
        <item h="1" x="189"/>
        <item h="1" x="245"/>
        <item h="1" x="49"/>
        <item h="1" x="235"/>
        <item h="1" x="299"/>
        <item h="1" x="166"/>
        <item h="1" x="123"/>
        <item h="1" x="165"/>
        <item h="1" x="311"/>
        <item h="1" x="305"/>
        <item h="1" x="4"/>
        <item h="1" x="169"/>
        <item h="1" x="278"/>
        <item h="1" x="39"/>
        <item h="1" x="108"/>
        <item h="1" x="48"/>
        <item h="1" x="294"/>
        <item h="1" x="29"/>
        <item h="1" x="186"/>
        <item h="1" x="212"/>
        <item h="1" x="250"/>
        <item h="1" x="163"/>
        <item h="1" x="176"/>
        <item h="1" x="271"/>
        <item h="1" x="101"/>
        <item h="1" x="192"/>
        <item h="1" x="208"/>
        <item h="1" x="152"/>
        <item h="1" x="263"/>
        <item h="1" x="158"/>
        <item h="1" x="122"/>
        <item h="1" x="126"/>
        <item h="1" x="268"/>
        <item h="1" x="24"/>
        <item h="1" x="121"/>
        <item h="1" x="30"/>
        <item h="1" x="98"/>
        <item h="1" x="276"/>
        <item h="1" x="170"/>
        <item h="1" x="194"/>
        <item h="1" x="282"/>
        <item h="1" x="242"/>
        <item h="1" x="6"/>
        <item h="1" x="251"/>
        <item h="1" x="115"/>
        <item h="1" x="288"/>
        <item h="1" x="283"/>
        <item h="1" x="199"/>
        <item h="1" x="246"/>
        <item h="1" x="316"/>
        <item h="1" x="239"/>
        <item h="1" x="139"/>
        <item h="1" x="125"/>
        <item h="1" x="274"/>
        <item h="1" x="74"/>
        <item h="1" x="161"/>
        <item h="1" x="262"/>
        <item h="1" x="82"/>
        <item h="1" x="17"/>
        <item h="1" x="27"/>
        <item h="1" x="301"/>
        <item h="1" x="257"/>
        <item h="1" x="219"/>
        <item h="1" x="137"/>
        <item h="1" x="164"/>
        <item h="1" x="229"/>
        <item h="1" x="241"/>
        <item h="1" x="303"/>
        <item h="1" x="220"/>
        <item h="1" x="40"/>
        <item h="1" x="190"/>
        <item h="1" x="60"/>
        <item h="1" x="253"/>
        <item h="1" x="138"/>
        <item h="1" x="20"/>
        <item h="1" x="55"/>
        <item h="1" x="238"/>
        <item h="1" x="224"/>
        <item h="1" x="160"/>
        <item h="1" x="64"/>
        <item h="1" x="145"/>
        <item h="1" x="255"/>
        <item h="1" x="120"/>
        <item h="1" x="97"/>
        <item h="1" x="281"/>
        <item h="1" x="38"/>
        <item h="1" x="85"/>
        <item h="1" x="182"/>
        <item h="1" x="264"/>
        <item h="1" x="35"/>
        <item h="1" x="225"/>
        <item h="1" x="7"/>
        <item h="1" x="0"/>
        <item h="1" x="248"/>
        <item h="1" x="68"/>
        <item h="1" x="207"/>
        <item h="1" x="286"/>
        <item h="1" x="200"/>
        <item h="1" x="287"/>
        <item h="1" x="307"/>
        <item h="1" x="81"/>
        <item h="1" x="157"/>
        <item h="1" x="172"/>
        <item h="1" x="62"/>
        <item h="1" x="10"/>
        <item h="1" x="217"/>
        <item t="default"/>
      </items>
    </pivotField>
    <pivotField axis="axisRow" outline="0" showAll="0" defaultSubtotal="0">
      <items count="18">
        <item x="1"/>
        <item x="12"/>
        <item x="4"/>
        <item x="5"/>
        <item x="3"/>
        <item x="8"/>
        <item x="2"/>
        <item x="7"/>
        <item x="17"/>
        <item x="9"/>
        <item x="16"/>
        <item x="13"/>
        <item x="15"/>
        <item x="11"/>
        <item x="10"/>
        <item x="0"/>
        <item x="6"/>
        <item x="14"/>
      </items>
    </pivotField>
    <pivotField showAll="0"/>
    <pivotField showAll="0"/>
    <pivotField axis="axisRow" outline="0" showAll="0" defaultSubtotal="0">
      <items count="1">
        <item x="0"/>
      </items>
    </pivotField>
    <pivotField axis="axisRow" outline="0" showAll="0" defaultSubtotal="0">
      <items count="2">
        <item x="0"/>
        <item x="1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5">
    <field x="4"/>
    <field x="10"/>
    <field x="9"/>
    <field x="6"/>
    <field x="3"/>
  </rowFields>
  <rowItems count="3">
    <i>
      <x v="312"/>
      <x/>
      <x/>
      <x v="15"/>
      <x v="46"/>
    </i>
    <i r="1">
      <x v="1"/>
      <x/>
      <x v="15"/>
      <x v="46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5" hier="-1"/>
  </pageFields>
  <dataFields count="8">
    <dataField name=" Atendidos" fld="12" baseField="6" baseItem="15"/>
    <dataField name="Atenciones" fld="13" baseField="6" baseItem="15"/>
    <dataField name="Nuevos." fld="14" baseField="6" baseItem="15"/>
    <dataField name="Continuador." fld="15" baseField="6" baseItem="15"/>
    <dataField name="Reingresante." fld="16" baseField="6" baseItem="15"/>
    <dataField name=" visitas_C0011." fld="17" baseField="6" baseItem="15"/>
    <dataField name="TotalApp." fld="18" baseField="6" baseItem="15"/>
    <dataField name="Animales." fld="19" baseField="6" baseItem="15"/>
  </dataFields>
  <formats count="1458">
    <format dxfId="17485">
      <pivotArea type="all" dataOnly="0" outline="0" fieldPosition="0"/>
    </format>
    <format dxfId="17484">
      <pivotArea outline="0" collapsedLevelsAreSubtotals="1" fieldPosition="0"/>
    </format>
    <format dxfId="17483">
      <pivotArea field="4" type="button" dataOnly="0" labelOnly="1" outline="0" axis="axisRow" fieldPosition="0"/>
    </format>
    <format dxfId="17482">
      <pivotArea field="10" type="button" dataOnly="0" labelOnly="1" outline="0" axis="axisRow" fieldPosition="1"/>
    </format>
    <format dxfId="17481">
      <pivotArea field="9" type="button" dataOnly="0" labelOnly="1" outline="0" axis="axisRow" fieldPosition="2"/>
    </format>
    <format dxfId="17480">
      <pivotArea field="6" type="button" dataOnly="0" labelOnly="1" outline="0" axis="axisRow" fieldPosition="3"/>
    </format>
    <format dxfId="17479">
      <pivotArea dataOnly="0" labelOnly="1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478">
      <pivotArea dataOnly="0" labelOnly="1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477">
      <pivotArea dataOnly="0" labelOnly="1" fieldPosition="0">
        <references count="1">
          <reference field="4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476">
      <pivotArea dataOnly="0" labelOnly="1" fieldPosition="0">
        <references count="1">
          <reference field="4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475">
      <pivotArea dataOnly="0" labelOnly="1" fieldPosition="0">
        <references count="1">
          <reference field="4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474">
      <pivotArea dataOnly="0" labelOnly="1" fieldPosition="0">
        <references count="1">
          <reference field="4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473">
      <pivotArea dataOnly="0" labelOnly="1" fieldPosition="0">
        <references count="1">
          <reference field="4" count="17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</reference>
        </references>
      </pivotArea>
    </format>
    <format dxfId="17472">
      <pivotArea dataOnly="0" labelOnly="1" grandRow="1" outline="0" fieldPosition="0"/>
    </format>
    <format dxfId="17471">
      <pivotArea dataOnly="0" labelOnly="1" fieldPosition="0">
        <references count="2">
          <reference field="4" count="1" selected="0">
            <x v="0"/>
          </reference>
          <reference field="10" count="1">
            <x v="1"/>
          </reference>
        </references>
      </pivotArea>
    </format>
    <format dxfId="17470">
      <pivotArea dataOnly="0" labelOnly="1" fieldPosition="0">
        <references count="2">
          <reference field="4" count="1" selected="0">
            <x v="1"/>
          </reference>
          <reference field="10" count="1">
            <x v="0"/>
          </reference>
        </references>
      </pivotArea>
    </format>
    <format dxfId="17469">
      <pivotArea dataOnly="0" labelOnly="1" fieldPosition="0">
        <references count="2">
          <reference field="4" count="1" selected="0">
            <x v="2"/>
          </reference>
          <reference field="10" count="1">
            <x v="1"/>
          </reference>
        </references>
      </pivotArea>
    </format>
    <format dxfId="17468">
      <pivotArea dataOnly="0" labelOnly="1" fieldPosition="0">
        <references count="2">
          <reference field="4" count="1" selected="0">
            <x v="3"/>
          </reference>
          <reference field="10" count="1">
            <x v="0"/>
          </reference>
        </references>
      </pivotArea>
    </format>
    <format dxfId="17467">
      <pivotArea dataOnly="0" labelOnly="1" fieldPosition="0">
        <references count="2">
          <reference field="4" count="1" selected="0">
            <x v="5"/>
          </reference>
          <reference field="10" count="1">
            <x v="1"/>
          </reference>
        </references>
      </pivotArea>
    </format>
    <format dxfId="17466">
      <pivotArea dataOnly="0" labelOnly="1" fieldPosition="0">
        <references count="2">
          <reference field="4" count="1" selected="0">
            <x v="6"/>
          </reference>
          <reference field="10" count="0"/>
        </references>
      </pivotArea>
    </format>
    <format dxfId="17465">
      <pivotArea dataOnly="0" labelOnly="1" fieldPosition="0">
        <references count="2">
          <reference field="4" count="1" selected="0">
            <x v="7"/>
          </reference>
          <reference field="10" count="1">
            <x v="0"/>
          </reference>
        </references>
      </pivotArea>
    </format>
    <format dxfId="17464">
      <pivotArea dataOnly="0" labelOnly="1" fieldPosition="0">
        <references count="2">
          <reference field="4" count="1" selected="0">
            <x v="8"/>
          </reference>
          <reference field="10" count="1">
            <x v="1"/>
          </reference>
        </references>
      </pivotArea>
    </format>
    <format dxfId="17463">
      <pivotArea dataOnly="0" labelOnly="1" fieldPosition="0">
        <references count="2">
          <reference field="4" count="1" selected="0">
            <x v="9"/>
          </reference>
          <reference field="10" count="0"/>
        </references>
      </pivotArea>
    </format>
    <format dxfId="17462">
      <pivotArea dataOnly="0" labelOnly="1" fieldPosition="0">
        <references count="2">
          <reference field="4" count="1" selected="0">
            <x v="10"/>
          </reference>
          <reference field="10" count="0"/>
        </references>
      </pivotArea>
    </format>
    <format dxfId="17461">
      <pivotArea dataOnly="0" labelOnly="1" fieldPosition="0">
        <references count="2">
          <reference field="4" count="1" selected="0">
            <x v="11"/>
          </reference>
          <reference field="10" count="0"/>
        </references>
      </pivotArea>
    </format>
    <format dxfId="17460">
      <pivotArea dataOnly="0" labelOnly="1" fieldPosition="0">
        <references count="2">
          <reference field="4" count="1" selected="0">
            <x v="12"/>
          </reference>
          <reference field="10" count="0"/>
        </references>
      </pivotArea>
    </format>
    <format dxfId="17459">
      <pivotArea dataOnly="0" labelOnly="1" fieldPosition="0">
        <references count="2">
          <reference field="4" count="1" selected="0">
            <x v="14"/>
          </reference>
          <reference field="10" count="0"/>
        </references>
      </pivotArea>
    </format>
    <format dxfId="17458">
      <pivotArea dataOnly="0" labelOnly="1" fieldPosition="0">
        <references count="2">
          <reference field="4" count="1" selected="0">
            <x v="15"/>
          </reference>
          <reference field="10" count="1">
            <x v="0"/>
          </reference>
        </references>
      </pivotArea>
    </format>
    <format dxfId="17457">
      <pivotArea dataOnly="0" labelOnly="1" fieldPosition="0">
        <references count="2">
          <reference field="4" count="1" selected="0">
            <x v="17"/>
          </reference>
          <reference field="10" count="1">
            <x v="1"/>
          </reference>
        </references>
      </pivotArea>
    </format>
    <format dxfId="17456">
      <pivotArea dataOnly="0" labelOnly="1" fieldPosition="0">
        <references count="2">
          <reference field="4" count="1" selected="0">
            <x v="18"/>
          </reference>
          <reference field="10" count="0"/>
        </references>
      </pivotArea>
    </format>
    <format dxfId="17455">
      <pivotArea dataOnly="0" labelOnly="1" fieldPosition="0">
        <references count="2">
          <reference field="4" count="1" selected="0">
            <x v="19"/>
          </reference>
          <reference field="10" count="1">
            <x v="0"/>
          </reference>
        </references>
      </pivotArea>
    </format>
    <format dxfId="17454">
      <pivotArea dataOnly="0" labelOnly="1" fieldPosition="0">
        <references count="2">
          <reference field="4" count="1" selected="0">
            <x v="22"/>
          </reference>
          <reference field="10" count="1">
            <x v="1"/>
          </reference>
        </references>
      </pivotArea>
    </format>
    <format dxfId="17453">
      <pivotArea dataOnly="0" labelOnly="1" fieldPosition="0">
        <references count="2">
          <reference field="4" count="1" selected="0">
            <x v="23"/>
          </reference>
          <reference field="10" count="0"/>
        </references>
      </pivotArea>
    </format>
    <format dxfId="17452">
      <pivotArea dataOnly="0" labelOnly="1" fieldPosition="0">
        <references count="2">
          <reference field="4" count="1" selected="0">
            <x v="24"/>
          </reference>
          <reference field="10" count="1">
            <x v="0"/>
          </reference>
        </references>
      </pivotArea>
    </format>
    <format dxfId="17451">
      <pivotArea dataOnly="0" labelOnly="1" fieldPosition="0">
        <references count="2">
          <reference field="4" count="1" selected="0">
            <x v="25"/>
          </reference>
          <reference field="10" count="1">
            <x v="1"/>
          </reference>
        </references>
      </pivotArea>
    </format>
    <format dxfId="17450">
      <pivotArea dataOnly="0" labelOnly="1" fieldPosition="0">
        <references count="2">
          <reference field="4" count="1" selected="0">
            <x v="26"/>
          </reference>
          <reference field="10" count="0"/>
        </references>
      </pivotArea>
    </format>
    <format dxfId="17449">
      <pivotArea dataOnly="0" labelOnly="1" fieldPosition="0">
        <references count="2">
          <reference field="4" count="1" selected="0">
            <x v="27"/>
          </reference>
          <reference field="10" count="0"/>
        </references>
      </pivotArea>
    </format>
    <format dxfId="17448">
      <pivotArea dataOnly="0" labelOnly="1" fieldPosition="0">
        <references count="2">
          <reference field="4" count="1" selected="0">
            <x v="28"/>
          </reference>
          <reference field="10" count="0"/>
        </references>
      </pivotArea>
    </format>
    <format dxfId="17447">
      <pivotArea dataOnly="0" labelOnly="1" fieldPosition="0">
        <references count="2">
          <reference field="4" count="1" selected="0">
            <x v="29"/>
          </reference>
          <reference field="10" count="0"/>
        </references>
      </pivotArea>
    </format>
    <format dxfId="17446">
      <pivotArea dataOnly="0" labelOnly="1" fieldPosition="0">
        <references count="2">
          <reference field="4" count="1" selected="0">
            <x v="30"/>
          </reference>
          <reference field="10" count="0"/>
        </references>
      </pivotArea>
    </format>
    <format dxfId="17445">
      <pivotArea dataOnly="0" labelOnly="1" fieldPosition="0">
        <references count="2">
          <reference field="4" count="1" selected="0">
            <x v="31"/>
          </reference>
          <reference field="10" count="1">
            <x v="0"/>
          </reference>
        </references>
      </pivotArea>
    </format>
    <format dxfId="17444">
      <pivotArea dataOnly="0" labelOnly="1" fieldPosition="0">
        <references count="2">
          <reference field="4" count="1" selected="0">
            <x v="33"/>
          </reference>
          <reference field="10" count="1">
            <x v="1"/>
          </reference>
        </references>
      </pivotArea>
    </format>
    <format dxfId="17443">
      <pivotArea dataOnly="0" labelOnly="1" fieldPosition="0">
        <references count="2">
          <reference field="4" count="1" selected="0">
            <x v="34"/>
          </reference>
          <reference field="10" count="1">
            <x v="0"/>
          </reference>
        </references>
      </pivotArea>
    </format>
    <format dxfId="17442">
      <pivotArea dataOnly="0" labelOnly="1" fieldPosition="0">
        <references count="2">
          <reference field="4" count="1" selected="0">
            <x v="37"/>
          </reference>
          <reference field="10" count="1">
            <x v="1"/>
          </reference>
        </references>
      </pivotArea>
    </format>
    <format dxfId="17441">
      <pivotArea dataOnly="0" labelOnly="1" fieldPosition="0">
        <references count="2">
          <reference field="4" count="1" selected="0">
            <x v="38"/>
          </reference>
          <reference field="10" count="1">
            <x v="0"/>
          </reference>
        </references>
      </pivotArea>
    </format>
    <format dxfId="17440">
      <pivotArea dataOnly="0" labelOnly="1" fieldPosition="0">
        <references count="2">
          <reference field="4" count="1" selected="0">
            <x v="39"/>
          </reference>
          <reference field="10" count="1">
            <x v="1"/>
          </reference>
        </references>
      </pivotArea>
    </format>
    <format dxfId="17439">
      <pivotArea dataOnly="0" labelOnly="1" fieldPosition="0">
        <references count="2">
          <reference field="4" count="1" selected="0">
            <x v="40"/>
          </reference>
          <reference field="10" count="0"/>
        </references>
      </pivotArea>
    </format>
    <format dxfId="17438">
      <pivotArea dataOnly="0" labelOnly="1" fieldPosition="0">
        <references count="2">
          <reference field="4" count="1" selected="0">
            <x v="41"/>
          </reference>
          <reference field="10" count="1">
            <x v="0"/>
          </reference>
        </references>
      </pivotArea>
    </format>
    <format dxfId="17437">
      <pivotArea dataOnly="0" labelOnly="1" fieldPosition="0">
        <references count="2">
          <reference field="4" count="1" selected="0">
            <x v="43"/>
          </reference>
          <reference field="10" count="1">
            <x v="1"/>
          </reference>
        </references>
      </pivotArea>
    </format>
    <format dxfId="17436">
      <pivotArea dataOnly="0" labelOnly="1" fieldPosition="0">
        <references count="2">
          <reference field="4" count="1" selected="0">
            <x v="44"/>
          </reference>
          <reference field="10" count="0"/>
        </references>
      </pivotArea>
    </format>
    <format dxfId="17435">
      <pivotArea dataOnly="0" labelOnly="1" fieldPosition="0">
        <references count="2">
          <reference field="4" count="1" selected="0">
            <x v="45"/>
          </reference>
          <reference field="10" count="0"/>
        </references>
      </pivotArea>
    </format>
    <format dxfId="17434">
      <pivotArea dataOnly="0" labelOnly="1" fieldPosition="0">
        <references count="2">
          <reference field="4" count="1" selected="0">
            <x v="46"/>
          </reference>
          <reference field="10" count="0"/>
        </references>
      </pivotArea>
    </format>
    <format dxfId="17433">
      <pivotArea dataOnly="0" labelOnly="1" fieldPosition="0">
        <references count="2">
          <reference field="4" count="1" selected="0">
            <x v="47"/>
          </reference>
          <reference field="10" count="0"/>
        </references>
      </pivotArea>
    </format>
    <format dxfId="17432">
      <pivotArea dataOnly="0" labelOnly="1" fieldPosition="0">
        <references count="2">
          <reference field="4" count="1" selected="0">
            <x v="48"/>
          </reference>
          <reference field="10" count="0"/>
        </references>
      </pivotArea>
    </format>
    <format dxfId="17431">
      <pivotArea dataOnly="0" labelOnly="1" fieldPosition="0">
        <references count="2">
          <reference field="4" count="1" selected="0">
            <x v="49"/>
          </reference>
          <reference field="10" count="1">
            <x v="0"/>
          </reference>
        </references>
      </pivotArea>
    </format>
    <format dxfId="17430">
      <pivotArea dataOnly="0" labelOnly="1" fieldPosition="0">
        <references count="2">
          <reference field="4" count="1" selected="0">
            <x v="50"/>
          </reference>
          <reference field="10" count="1">
            <x v="1"/>
          </reference>
        </references>
      </pivotArea>
    </format>
    <format dxfId="17429">
      <pivotArea dataOnly="0" labelOnly="1" fieldPosition="0">
        <references count="2">
          <reference field="4" count="1" selected="0">
            <x v="52"/>
          </reference>
          <reference field="10" count="1">
            <x v="0"/>
          </reference>
        </references>
      </pivotArea>
    </format>
    <format dxfId="17428">
      <pivotArea dataOnly="0" labelOnly="1" fieldPosition="0">
        <references count="2">
          <reference field="4" count="1" selected="0">
            <x v="53"/>
          </reference>
          <reference field="10" count="1">
            <x v="1"/>
          </reference>
        </references>
      </pivotArea>
    </format>
    <format dxfId="17427">
      <pivotArea dataOnly="0" labelOnly="1" fieldPosition="0">
        <references count="2">
          <reference field="4" count="1" selected="0">
            <x v="54"/>
          </reference>
          <reference field="10" count="1">
            <x v="0"/>
          </reference>
        </references>
      </pivotArea>
    </format>
    <format dxfId="17426">
      <pivotArea dataOnly="0" labelOnly="1" fieldPosition="0">
        <references count="2">
          <reference field="4" count="1" selected="0">
            <x v="56"/>
          </reference>
          <reference field="10" count="1">
            <x v="1"/>
          </reference>
        </references>
      </pivotArea>
    </format>
    <format dxfId="17425">
      <pivotArea dataOnly="0" labelOnly="1" fieldPosition="0">
        <references count="2">
          <reference field="4" count="1" selected="0">
            <x v="57"/>
          </reference>
          <reference field="10" count="0"/>
        </references>
      </pivotArea>
    </format>
    <format dxfId="17424">
      <pivotArea dataOnly="0" labelOnly="1" fieldPosition="0">
        <references count="2">
          <reference field="4" count="1" selected="0">
            <x v="58"/>
          </reference>
          <reference field="10" count="0"/>
        </references>
      </pivotArea>
    </format>
    <format dxfId="17423">
      <pivotArea dataOnly="0" labelOnly="1" fieldPosition="0">
        <references count="2">
          <reference field="4" count="1" selected="0">
            <x v="59"/>
          </reference>
          <reference field="10" count="1">
            <x v="0"/>
          </reference>
        </references>
      </pivotArea>
    </format>
    <format dxfId="17422">
      <pivotArea dataOnly="0" labelOnly="1" fieldPosition="0">
        <references count="2">
          <reference field="4" count="1" selected="0">
            <x v="60"/>
          </reference>
          <reference field="10" count="1">
            <x v="1"/>
          </reference>
        </references>
      </pivotArea>
    </format>
    <format dxfId="17421">
      <pivotArea dataOnly="0" labelOnly="1" fieldPosition="0">
        <references count="2">
          <reference field="4" count="1" selected="0">
            <x v="61"/>
          </reference>
          <reference field="10" count="1">
            <x v="0"/>
          </reference>
        </references>
      </pivotArea>
    </format>
    <format dxfId="17420">
      <pivotArea dataOnly="0" labelOnly="1" fieldPosition="0">
        <references count="2">
          <reference field="4" count="1" selected="0">
            <x v="62"/>
          </reference>
          <reference field="10" count="1">
            <x v="1"/>
          </reference>
        </references>
      </pivotArea>
    </format>
    <format dxfId="17419">
      <pivotArea dataOnly="0" labelOnly="1" fieldPosition="0">
        <references count="2">
          <reference field="4" count="1" selected="0">
            <x v="63"/>
          </reference>
          <reference field="10" count="0"/>
        </references>
      </pivotArea>
    </format>
    <format dxfId="17418">
      <pivotArea dataOnly="0" labelOnly="1" fieldPosition="0">
        <references count="2">
          <reference field="4" count="1" selected="0">
            <x v="64"/>
          </reference>
          <reference field="10" count="1">
            <x v="0"/>
          </reference>
        </references>
      </pivotArea>
    </format>
    <format dxfId="17417">
      <pivotArea dataOnly="0" labelOnly="1" fieldPosition="0">
        <references count="2">
          <reference field="4" count="1" selected="0">
            <x v="66"/>
          </reference>
          <reference field="10" count="1">
            <x v="1"/>
          </reference>
        </references>
      </pivotArea>
    </format>
    <format dxfId="17416">
      <pivotArea dataOnly="0" labelOnly="1" fieldPosition="0">
        <references count="2">
          <reference field="4" count="1" selected="0">
            <x v="67"/>
          </reference>
          <reference field="10" count="0"/>
        </references>
      </pivotArea>
    </format>
    <format dxfId="17415">
      <pivotArea dataOnly="0" labelOnly="1" fieldPosition="0">
        <references count="2">
          <reference field="4" count="1" selected="0">
            <x v="68"/>
          </reference>
          <reference field="10" count="1">
            <x v="0"/>
          </reference>
        </references>
      </pivotArea>
    </format>
    <format dxfId="17414">
      <pivotArea dataOnly="0" labelOnly="1" fieldPosition="0">
        <references count="2">
          <reference field="4" count="1" selected="0">
            <x v="69"/>
          </reference>
          <reference field="10" count="1">
            <x v="1"/>
          </reference>
        </references>
      </pivotArea>
    </format>
    <format dxfId="17413">
      <pivotArea dataOnly="0" labelOnly="1" fieldPosition="0">
        <references count="2">
          <reference field="4" count="1" selected="0">
            <x v="70"/>
          </reference>
          <reference field="10" count="1">
            <x v="0"/>
          </reference>
        </references>
      </pivotArea>
    </format>
    <format dxfId="17412">
      <pivotArea dataOnly="0" labelOnly="1" fieldPosition="0">
        <references count="2">
          <reference field="4" count="1" selected="0">
            <x v="71"/>
          </reference>
          <reference field="10" count="1">
            <x v="1"/>
          </reference>
        </references>
      </pivotArea>
    </format>
    <format dxfId="17411">
      <pivotArea dataOnly="0" labelOnly="1" fieldPosition="0">
        <references count="2">
          <reference field="4" count="1" selected="0">
            <x v="72"/>
          </reference>
          <reference field="10" count="0"/>
        </references>
      </pivotArea>
    </format>
    <format dxfId="17410">
      <pivotArea dataOnly="0" labelOnly="1" fieldPosition="0">
        <references count="2">
          <reference field="4" count="1" selected="0">
            <x v="73"/>
          </reference>
          <reference field="10" count="1">
            <x v="0"/>
          </reference>
        </references>
      </pivotArea>
    </format>
    <format dxfId="17409">
      <pivotArea dataOnly="0" labelOnly="1" fieldPosition="0">
        <references count="2">
          <reference field="4" count="1" selected="0">
            <x v="74"/>
          </reference>
          <reference field="10" count="1">
            <x v="1"/>
          </reference>
        </references>
      </pivotArea>
    </format>
    <format dxfId="17408">
      <pivotArea dataOnly="0" labelOnly="1" fieldPosition="0">
        <references count="2">
          <reference field="4" count="1" selected="0">
            <x v="75"/>
          </reference>
          <reference field="10" count="0"/>
        </references>
      </pivotArea>
    </format>
    <format dxfId="17407">
      <pivotArea dataOnly="0" labelOnly="1" fieldPosition="0">
        <references count="2">
          <reference field="4" count="1" selected="0">
            <x v="76"/>
          </reference>
          <reference field="10" count="1">
            <x v="0"/>
          </reference>
        </references>
      </pivotArea>
    </format>
    <format dxfId="17406">
      <pivotArea dataOnly="0" labelOnly="1" fieldPosition="0">
        <references count="2">
          <reference field="4" count="1" selected="0">
            <x v="78"/>
          </reference>
          <reference field="10" count="1">
            <x v="1"/>
          </reference>
        </references>
      </pivotArea>
    </format>
    <format dxfId="17405">
      <pivotArea dataOnly="0" labelOnly="1" fieldPosition="0">
        <references count="2">
          <reference field="4" count="1" selected="0">
            <x v="79"/>
          </reference>
          <reference field="10" count="0"/>
        </references>
      </pivotArea>
    </format>
    <format dxfId="17404">
      <pivotArea dataOnly="0" labelOnly="1" fieldPosition="0">
        <references count="2">
          <reference field="4" count="1" selected="0">
            <x v="82"/>
          </reference>
          <reference field="10" count="1">
            <x v="0"/>
          </reference>
        </references>
      </pivotArea>
    </format>
    <format dxfId="17403">
      <pivotArea dataOnly="0" labelOnly="1" fieldPosition="0">
        <references count="2">
          <reference field="4" count="1" selected="0">
            <x v="83"/>
          </reference>
          <reference field="10" count="1">
            <x v="1"/>
          </reference>
        </references>
      </pivotArea>
    </format>
    <format dxfId="17402">
      <pivotArea dataOnly="0" labelOnly="1" fieldPosition="0">
        <references count="2">
          <reference field="4" count="1" selected="0">
            <x v="84"/>
          </reference>
          <reference field="10" count="0"/>
        </references>
      </pivotArea>
    </format>
    <format dxfId="17401">
      <pivotArea dataOnly="0" labelOnly="1" fieldPosition="0">
        <references count="2">
          <reference field="4" count="1" selected="0">
            <x v="85"/>
          </reference>
          <reference field="10" count="1">
            <x v="0"/>
          </reference>
        </references>
      </pivotArea>
    </format>
    <format dxfId="17400">
      <pivotArea dataOnly="0" labelOnly="1" fieldPosition="0">
        <references count="2">
          <reference field="4" count="1" selected="0">
            <x v="86"/>
          </reference>
          <reference field="10" count="1">
            <x v="1"/>
          </reference>
        </references>
      </pivotArea>
    </format>
    <format dxfId="17399">
      <pivotArea dataOnly="0" labelOnly="1" fieldPosition="0">
        <references count="2">
          <reference field="4" count="1" selected="0">
            <x v="87"/>
          </reference>
          <reference field="10" count="1">
            <x v="0"/>
          </reference>
        </references>
      </pivotArea>
    </format>
    <format dxfId="17398">
      <pivotArea dataOnly="0" labelOnly="1" fieldPosition="0">
        <references count="2">
          <reference field="4" count="1" selected="0">
            <x v="88"/>
          </reference>
          <reference field="10" count="1">
            <x v="1"/>
          </reference>
        </references>
      </pivotArea>
    </format>
    <format dxfId="17397">
      <pivotArea dataOnly="0" labelOnly="1" fieldPosition="0">
        <references count="2">
          <reference field="4" count="1" selected="0">
            <x v="89"/>
          </reference>
          <reference field="10" count="0"/>
        </references>
      </pivotArea>
    </format>
    <format dxfId="17396">
      <pivotArea dataOnly="0" labelOnly="1" fieldPosition="0">
        <references count="2">
          <reference field="4" count="1" selected="0">
            <x v="90"/>
          </reference>
          <reference field="10" count="0"/>
        </references>
      </pivotArea>
    </format>
    <format dxfId="17395">
      <pivotArea dataOnly="0" labelOnly="1" fieldPosition="0">
        <references count="2">
          <reference field="4" count="1" selected="0">
            <x v="91"/>
          </reference>
          <reference field="10" count="0"/>
        </references>
      </pivotArea>
    </format>
    <format dxfId="17394">
      <pivotArea dataOnly="0" labelOnly="1" fieldPosition="0">
        <references count="2">
          <reference field="4" count="1" selected="0">
            <x v="92"/>
          </reference>
          <reference field="10" count="0"/>
        </references>
      </pivotArea>
    </format>
    <format dxfId="17393">
      <pivotArea dataOnly="0" labelOnly="1" fieldPosition="0">
        <references count="2">
          <reference field="4" count="1" selected="0">
            <x v="93"/>
          </reference>
          <reference field="10" count="0"/>
        </references>
      </pivotArea>
    </format>
    <format dxfId="17392">
      <pivotArea dataOnly="0" labelOnly="1" fieldPosition="0">
        <references count="2">
          <reference field="4" count="1" selected="0">
            <x v="94"/>
          </reference>
          <reference field="10" count="0"/>
        </references>
      </pivotArea>
    </format>
    <format dxfId="17391">
      <pivotArea dataOnly="0" labelOnly="1" fieldPosition="0">
        <references count="2">
          <reference field="4" count="1" selected="0">
            <x v="95"/>
          </reference>
          <reference field="10" count="0"/>
        </references>
      </pivotArea>
    </format>
    <format dxfId="17390">
      <pivotArea dataOnly="0" labelOnly="1" fieldPosition="0">
        <references count="2">
          <reference field="4" count="1" selected="0">
            <x v="96"/>
          </reference>
          <reference field="10" count="0"/>
        </references>
      </pivotArea>
    </format>
    <format dxfId="17389">
      <pivotArea dataOnly="0" labelOnly="1" fieldPosition="0">
        <references count="2">
          <reference field="4" count="1" selected="0">
            <x v="97"/>
          </reference>
          <reference field="10" count="1">
            <x v="0"/>
          </reference>
        </references>
      </pivotArea>
    </format>
    <format dxfId="17388">
      <pivotArea dataOnly="0" labelOnly="1" fieldPosition="0">
        <references count="2">
          <reference field="4" count="1" selected="0">
            <x v="98"/>
          </reference>
          <reference field="10" count="1">
            <x v="1"/>
          </reference>
        </references>
      </pivotArea>
    </format>
    <format dxfId="17387">
      <pivotArea dataOnly="0" labelOnly="1" fieldPosition="0">
        <references count="2">
          <reference field="4" count="1" selected="0">
            <x v="99"/>
          </reference>
          <reference field="10" count="1">
            <x v="0"/>
          </reference>
        </references>
      </pivotArea>
    </format>
    <format dxfId="17386">
      <pivotArea dataOnly="0" labelOnly="1" fieldPosition="0">
        <references count="2">
          <reference field="4" count="1" selected="0">
            <x v="101"/>
          </reference>
          <reference field="10" count="1">
            <x v="1"/>
          </reference>
        </references>
      </pivotArea>
    </format>
    <format dxfId="17385">
      <pivotArea dataOnly="0" labelOnly="1" fieldPosition="0">
        <references count="2">
          <reference field="4" count="1" selected="0">
            <x v="102"/>
          </reference>
          <reference field="10" count="1">
            <x v="0"/>
          </reference>
        </references>
      </pivotArea>
    </format>
    <format dxfId="17384">
      <pivotArea dataOnly="0" labelOnly="1" fieldPosition="0">
        <references count="2">
          <reference field="4" count="1" selected="0">
            <x v="106"/>
          </reference>
          <reference field="10" count="1">
            <x v="1"/>
          </reference>
        </references>
      </pivotArea>
    </format>
    <format dxfId="17383">
      <pivotArea dataOnly="0" labelOnly="1" fieldPosition="0">
        <references count="2">
          <reference field="4" count="1" selected="0">
            <x v="107"/>
          </reference>
          <reference field="10" count="1">
            <x v="0"/>
          </reference>
        </references>
      </pivotArea>
    </format>
    <format dxfId="17382">
      <pivotArea dataOnly="0" labelOnly="1" fieldPosition="0">
        <references count="2">
          <reference field="4" count="1" selected="0">
            <x v="108"/>
          </reference>
          <reference field="10" count="1">
            <x v="1"/>
          </reference>
        </references>
      </pivotArea>
    </format>
    <format dxfId="17381">
      <pivotArea dataOnly="0" labelOnly="1" fieldPosition="0">
        <references count="2">
          <reference field="4" count="1" selected="0">
            <x v="109"/>
          </reference>
          <reference field="10" count="0"/>
        </references>
      </pivotArea>
    </format>
    <format dxfId="17380">
      <pivotArea dataOnly="0" labelOnly="1" fieldPosition="0">
        <references count="2">
          <reference field="4" count="1" selected="0">
            <x v="110"/>
          </reference>
          <reference field="10" count="0"/>
        </references>
      </pivotArea>
    </format>
    <format dxfId="17379">
      <pivotArea dataOnly="0" labelOnly="1" fieldPosition="0">
        <references count="2">
          <reference field="4" count="1" selected="0">
            <x v="111"/>
          </reference>
          <reference field="10" count="0"/>
        </references>
      </pivotArea>
    </format>
    <format dxfId="17378">
      <pivotArea dataOnly="0" labelOnly="1" fieldPosition="0">
        <references count="2">
          <reference field="4" count="1" selected="0">
            <x v="112"/>
          </reference>
          <reference field="10" count="0"/>
        </references>
      </pivotArea>
    </format>
    <format dxfId="17377">
      <pivotArea dataOnly="0" labelOnly="1" fieldPosition="0">
        <references count="2">
          <reference field="4" count="1" selected="0">
            <x v="113"/>
          </reference>
          <reference field="10" count="1">
            <x v="0"/>
          </reference>
        </references>
      </pivotArea>
    </format>
    <format dxfId="17376">
      <pivotArea dataOnly="0" labelOnly="1" fieldPosition="0">
        <references count="2">
          <reference field="4" count="1" selected="0">
            <x v="117"/>
          </reference>
          <reference field="10" count="1">
            <x v="1"/>
          </reference>
        </references>
      </pivotArea>
    </format>
    <format dxfId="17375">
      <pivotArea dataOnly="0" labelOnly="1" fieldPosition="0">
        <references count="2">
          <reference field="4" count="1" selected="0">
            <x v="118"/>
          </reference>
          <reference field="10" count="0"/>
        </references>
      </pivotArea>
    </format>
    <format dxfId="17374">
      <pivotArea dataOnly="0" labelOnly="1" fieldPosition="0">
        <references count="2">
          <reference field="4" count="1" selected="0">
            <x v="119"/>
          </reference>
          <reference field="10" count="1">
            <x v="0"/>
          </reference>
        </references>
      </pivotArea>
    </format>
    <format dxfId="17373">
      <pivotArea dataOnly="0" labelOnly="1" fieldPosition="0">
        <references count="2">
          <reference field="4" count="1" selected="0">
            <x v="120"/>
          </reference>
          <reference field="10" count="1">
            <x v="1"/>
          </reference>
        </references>
      </pivotArea>
    </format>
    <format dxfId="17372">
      <pivotArea dataOnly="0" labelOnly="1" fieldPosition="0">
        <references count="2">
          <reference field="4" count="1" selected="0">
            <x v="121"/>
          </reference>
          <reference field="10" count="1">
            <x v="0"/>
          </reference>
        </references>
      </pivotArea>
    </format>
    <format dxfId="17371">
      <pivotArea dataOnly="0" labelOnly="1" fieldPosition="0">
        <references count="2">
          <reference field="4" count="1" selected="0">
            <x v="122"/>
          </reference>
          <reference field="10" count="1">
            <x v="1"/>
          </reference>
        </references>
      </pivotArea>
    </format>
    <format dxfId="17370">
      <pivotArea dataOnly="0" labelOnly="1" fieldPosition="0">
        <references count="2">
          <reference field="4" count="1" selected="0">
            <x v="123"/>
          </reference>
          <reference field="10" count="1">
            <x v="0"/>
          </reference>
        </references>
      </pivotArea>
    </format>
    <format dxfId="17369">
      <pivotArea dataOnly="0" labelOnly="1" fieldPosition="0">
        <references count="2">
          <reference field="4" count="1" selected="0">
            <x v="126"/>
          </reference>
          <reference field="10" count="1">
            <x v="1"/>
          </reference>
        </references>
      </pivotArea>
    </format>
    <format dxfId="17368">
      <pivotArea dataOnly="0" labelOnly="1" fieldPosition="0">
        <references count="2">
          <reference field="4" count="1" selected="0">
            <x v="127"/>
          </reference>
          <reference field="10" count="1">
            <x v="0"/>
          </reference>
        </references>
      </pivotArea>
    </format>
    <format dxfId="17367">
      <pivotArea dataOnly="0" labelOnly="1" fieldPosition="0">
        <references count="2">
          <reference field="4" count="1" selected="0">
            <x v="129"/>
          </reference>
          <reference field="10" count="1">
            <x v="1"/>
          </reference>
        </references>
      </pivotArea>
    </format>
    <format dxfId="17366">
      <pivotArea dataOnly="0" labelOnly="1" fieldPosition="0">
        <references count="2">
          <reference field="4" count="1" selected="0">
            <x v="130"/>
          </reference>
          <reference field="10" count="0"/>
        </references>
      </pivotArea>
    </format>
    <format dxfId="17365">
      <pivotArea dataOnly="0" labelOnly="1" fieldPosition="0">
        <references count="2">
          <reference field="4" count="1" selected="0">
            <x v="131"/>
          </reference>
          <reference field="10" count="1">
            <x v="0"/>
          </reference>
        </references>
      </pivotArea>
    </format>
    <format dxfId="17364">
      <pivotArea dataOnly="0" labelOnly="1" fieldPosition="0">
        <references count="2">
          <reference field="4" count="1" selected="0">
            <x v="132"/>
          </reference>
          <reference field="10" count="1">
            <x v="1"/>
          </reference>
        </references>
      </pivotArea>
    </format>
    <format dxfId="17363">
      <pivotArea dataOnly="0" labelOnly="1" fieldPosition="0">
        <references count="2">
          <reference field="4" count="1" selected="0">
            <x v="133"/>
          </reference>
          <reference field="10" count="0"/>
        </references>
      </pivotArea>
    </format>
    <format dxfId="17362">
      <pivotArea dataOnly="0" labelOnly="1" fieldPosition="0">
        <references count="2">
          <reference field="4" count="1" selected="0">
            <x v="134"/>
          </reference>
          <reference field="10" count="1">
            <x v="0"/>
          </reference>
        </references>
      </pivotArea>
    </format>
    <format dxfId="17361">
      <pivotArea dataOnly="0" labelOnly="1" fieldPosition="0">
        <references count="2">
          <reference field="4" count="1" selected="0">
            <x v="135"/>
          </reference>
          <reference field="10" count="1">
            <x v="1"/>
          </reference>
        </references>
      </pivotArea>
    </format>
    <format dxfId="17360">
      <pivotArea dataOnly="0" labelOnly="1" fieldPosition="0">
        <references count="2">
          <reference field="4" count="1" selected="0">
            <x v="136"/>
          </reference>
          <reference field="10" count="1">
            <x v="0"/>
          </reference>
        </references>
      </pivotArea>
    </format>
    <format dxfId="17359">
      <pivotArea dataOnly="0" labelOnly="1" fieldPosition="0">
        <references count="2">
          <reference field="4" count="1" selected="0">
            <x v="137"/>
          </reference>
          <reference field="10" count="1">
            <x v="1"/>
          </reference>
        </references>
      </pivotArea>
    </format>
    <format dxfId="17358">
      <pivotArea dataOnly="0" labelOnly="1" fieldPosition="0">
        <references count="2">
          <reference field="4" count="1" selected="0">
            <x v="138"/>
          </reference>
          <reference field="10" count="0"/>
        </references>
      </pivotArea>
    </format>
    <format dxfId="17357">
      <pivotArea dataOnly="0" labelOnly="1" fieldPosition="0">
        <references count="2">
          <reference field="4" count="1" selected="0">
            <x v="139"/>
          </reference>
          <reference field="10" count="1">
            <x v="0"/>
          </reference>
        </references>
      </pivotArea>
    </format>
    <format dxfId="17356">
      <pivotArea dataOnly="0" labelOnly="1" fieldPosition="0">
        <references count="2">
          <reference field="4" count="1" selected="0">
            <x v="142"/>
          </reference>
          <reference field="10" count="1">
            <x v="1"/>
          </reference>
        </references>
      </pivotArea>
    </format>
    <format dxfId="17355">
      <pivotArea dataOnly="0" labelOnly="1" fieldPosition="0">
        <references count="2">
          <reference field="4" count="1" selected="0">
            <x v="143"/>
          </reference>
          <reference field="10" count="0"/>
        </references>
      </pivotArea>
    </format>
    <format dxfId="17354">
      <pivotArea dataOnly="0" labelOnly="1" fieldPosition="0">
        <references count="2">
          <reference field="4" count="1" selected="0">
            <x v="145"/>
          </reference>
          <reference field="10" count="0"/>
        </references>
      </pivotArea>
    </format>
    <format dxfId="17353">
      <pivotArea dataOnly="0" labelOnly="1" fieldPosition="0">
        <references count="2">
          <reference field="4" count="1" selected="0">
            <x v="146"/>
          </reference>
          <reference field="10" count="1">
            <x v="0"/>
          </reference>
        </references>
      </pivotArea>
    </format>
    <format dxfId="17352">
      <pivotArea dataOnly="0" labelOnly="1" fieldPosition="0">
        <references count="2">
          <reference field="4" count="1" selected="0">
            <x v="148"/>
          </reference>
          <reference field="10" count="1">
            <x v="1"/>
          </reference>
        </references>
      </pivotArea>
    </format>
    <format dxfId="17351">
      <pivotArea dataOnly="0" labelOnly="1" fieldPosition="0">
        <references count="2">
          <reference field="4" count="1" selected="0">
            <x v="149"/>
          </reference>
          <reference field="10" count="1">
            <x v="0"/>
          </reference>
        </references>
      </pivotArea>
    </format>
    <format dxfId="17350">
      <pivotArea dataOnly="0" labelOnly="1" fieldPosition="0">
        <references count="2">
          <reference field="4" count="1" selected="0">
            <x v="156"/>
          </reference>
          <reference field="10" count="1">
            <x v="1"/>
          </reference>
        </references>
      </pivotArea>
    </format>
    <format dxfId="17349">
      <pivotArea dataOnly="0" labelOnly="1" fieldPosition="0">
        <references count="2">
          <reference field="4" count="1" selected="0">
            <x v="157"/>
          </reference>
          <reference field="10" count="1">
            <x v="0"/>
          </reference>
        </references>
      </pivotArea>
    </format>
    <format dxfId="17348">
      <pivotArea dataOnly="0" labelOnly="1" fieldPosition="0">
        <references count="2">
          <reference field="4" count="1" selected="0">
            <x v="158"/>
          </reference>
          <reference field="10" count="1">
            <x v="1"/>
          </reference>
        </references>
      </pivotArea>
    </format>
    <format dxfId="17347">
      <pivotArea dataOnly="0" labelOnly="1" fieldPosition="0">
        <references count="2">
          <reference field="4" count="1" selected="0">
            <x v="159"/>
          </reference>
          <reference field="10" count="0"/>
        </references>
      </pivotArea>
    </format>
    <format dxfId="17346">
      <pivotArea dataOnly="0" labelOnly="1" fieldPosition="0">
        <references count="2">
          <reference field="4" count="1" selected="0">
            <x v="162"/>
          </reference>
          <reference field="10" count="0"/>
        </references>
      </pivotArea>
    </format>
    <format dxfId="17345">
      <pivotArea dataOnly="0" labelOnly="1" fieldPosition="0">
        <references count="2">
          <reference field="4" count="1" selected="0">
            <x v="163"/>
          </reference>
          <reference field="10" count="0"/>
        </references>
      </pivotArea>
    </format>
    <format dxfId="17344">
      <pivotArea dataOnly="0" labelOnly="1" fieldPosition="0">
        <references count="2">
          <reference field="4" count="1" selected="0">
            <x v="164"/>
          </reference>
          <reference field="10" count="1">
            <x v="0"/>
          </reference>
        </references>
      </pivotArea>
    </format>
    <format dxfId="17343">
      <pivotArea dataOnly="0" labelOnly="1" fieldPosition="0">
        <references count="2">
          <reference field="4" count="1" selected="0">
            <x v="168"/>
          </reference>
          <reference field="10" count="1">
            <x v="1"/>
          </reference>
        </references>
      </pivotArea>
    </format>
    <format dxfId="17342">
      <pivotArea dataOnly="0" labelOnly="1" fieldPosition="0">
        <references count="2">
          <reference field="4" count="1" selected="0">
            <x v="170"/>
          </reference>
          <reference field="10" count="1">
            <x v="0"/>
          </reference>
        </references>
      </pivotArea>
    </format>
    <format dxfId="17341">
      <pivotArea dataOnly="0" labelOnly="1" fieldPosition="0">
        <references count="2">
          <reference field="4" count="1" selected="0">
            <x v="171"/>
          </reference>
          <reference field="10" count="1">
            <x v="1"/>
          </reference>
        </references>
      </pivotArea>
    </format>
    <format dxfId="17340">
      <pivotArea dataOnly="0" labelOnly="1" fieldPosition="0">
        <references count="2">
          <reference field="4" count="1" selected="0">
            <x v="172"/>
          </reference>
          <reference field="10" count="0"/>
        </references>
      </pivotArea>
    </format>
    <format dxfId="17339">
      <pivotArea dataOnly="0" labelOnly="1" fieldPosition="0">
        <references count="2">
          <reference field="4" count="1" selected="0">
            <x v="173"/>
          </reference>
          <reference field="10" count="0"/>
        </references>
      </pivotArea>
    </format>
    <format dxfId="17338">
      <pivotArea dataOnly="0" labelOnly="1" fieldPosition="0">
        <references count="2">
          <reference field="4" count="1" selected="0">
            <x v="174"/>
          </reference>
          <reference field="10" count="0"/>
        </references>
      </pivotArea>
    </format>
    <format dxfId="17337">
      <pivotArea dataOnly="0" labelOnly="1" fieldPosition="0">
        <references count="2">
          <reference field="4" count="1" selected="0">
            <x v="175"/>
          </reference>
          <reference field="10" count="1">
            <x v="0"/>
          </reference>
        </references>
      </pivotArea>
    </format>
    <format dxfId="17336">
      <pivotArea dataOnly="0" labelOnly="1" fieldPosition="0">
        <references count="2">
          <reference field="4" count="1" selected="0">
            <x v="180"/>
          </reference>
          <reference field="10" count="1">
            <x v="1"/>
          </reference>
        </references>
      </pivotArea>
    </format>
    <format dxfId="17335">
      <pivotArea dataOnly="0" labelOnly="1" fieldPosition="0">
        <references count="2">
          <reference field="4" count="1" selected="0">
            <x v="181"/>
          </reference>
          <reference field="10" count="0"/>
        </references>
      </pivotArea>
    </format>
    <format dxfId="17334">
      <pivotArea dataOnly="0" labelOnly="1" fieldPosition="0">
        <references count="2">
          <reference field="4" count="1" selected="0">
            <x v="183"/>
          </reference>
          <reference field="10" count="1">
            <x v="0"/>
          </reference>
        </references>
      </pivotArea>
    </format>
    <format dxfId="17333">
      <pivotArea dataOnly="0" labelOnly="1" fieldPosition="0">
        <references count="2">
          <reference field="4" count="1" selected="0">
            <x v="184"/>
          </reference>
          <reference field="10" count="1">
            <x v="1"/>
          </reference>
        </references>
      </pivotArea>
    </format>
    <format dxfId="17332">
      <pivotArea dataOnly="0" labelOnly="1" fieldPosition="0">
        <references count="2">
          <reference field="4" count="1" selected="0">
            <x v="185"/>
          </reference>
          <reference field="10" count="0"/>
        </references>
      </pivotArea>
    </format>
    <format dxfId="17331">
      <pivotArea dataOnly="0" labelOnly="1" fieldPosition="0">
        <references count="2">
          <reference field="4" count="1" selected="0">
            <x v="186"/>
          </reference>
          <reference field="10" count="1">
            <x v="0"/>
          </reference>
        </references>
      </pivotArea>
    </format>
    <format dxfId="17330">
      <pivotArea dataOnly="0" labelOnly="1" fieldPosition="0">
        <references count="2">
          <reference field="4" count="1" selected="0">
            <x v="188"/>
          </reference>
          <reference field="10" count="1">
            <x v="1"/>
          </reference>
        </references>
      </pivotArea>
    </format>
    <format dxfId="17329">
      <pivotArea dataOnly="0" labelOnly="1" fieldPosition="0">
        <references count="2">
          <reference field="4" count="1" selected="0">
            <x v="190"/>
          </reference>
          <reference field="10" count="0"/>
        </references>
      </pivotArea>
    </format>
    <format dxfId="17328">
      <pivotArea dataOnly="0" labelOnly="1" fieldPosition="0">
        <references count="2">
          <reference field="4" count="1" selected="0">
            <x v="191"/>
          </reference>
          <reference field="10" count="0"/>
        </references>
      </pivotArea>
    </format>
    <format dxfId="17327">
      <pivotArea dataOnly="0" labelOnly="1" fieldPosition="0">
        <references count="2">
          <reference field="4" count="1" selected="0">
            <x v="192"/>
          </reference>
          <reference field="10" count="1">
            <x v="0"/>
          </reference>
        </references>
      </pivotArea>
    </format>
    <format dxfId="17326">
      <pivotArea dataOnly="0" labelOnly="1" fieldPosition="0">
        <references count="2">
          <reference field="4" count="1" selected="0">
            <x v="193"/>
          </reference>
          <reference field="10" count="1">
            <x v="1"/>
          </reference>
        </references>
      </pivotArea>
    </format>
    <format dxfId="17325">
      <pivotArea dataOnly="0" labelOnly="1" fieldPosition="0">
        <references count="2">
          <reference field="4" count="1" selected="0">
            <x v="194"/>
          </reference>
          <reference field="10" count="0"/>
        </references>
      </pivotArea>
    </format>
    <format dxfId="17324">
      <pivotArea dataOnly="0" labelOnly="1" fieldPosition="0">
        <references count="2">
          <reference field="4" count="1" selected="0">
            <x v="195"/>
          </reference>
          <reference field="10" count="1">
            <x v="0"/>
          </reference>
        </references>
      </pivotArea>
    </format>
    <format dxfId="17323">
      <pivotArea dataOnly="0" labelOnly="1" fieldPosition="0">
        <references count="2">
          <reference field="4" count="1" selected="0">
            <x v="196"/>
          </reference>
          <reference field="10" count="1">
            <x v="1"/>
          </reference>
        </references>
      </pivotArea>
    </format>
    <format dxfId="17322">
      <pivotArea dataOnly="0" labelOnly="1" fieldPosition="0">
        <references count="2">
          <reference field="4" count="1" selected="0">
            <x v="197"/>
          </reference>
          <reference field="10" count="1">
            <x v="0"/>
          </reference>
        </references>
      </pivotArea>
    </format>
    <format dxfId="17321">
      <pivotArea dataOnly="0" labelOnly="1" fieldPosition="0">
        <references count="2">
          <reference field="4" count="1" selected="0">
            <x v="199"/>
          </reference>
          <reference field="10" count="1">
            <x v="1"/>
          </reference>
        </references>
      </pivotArea>
    </format>
    <format dxfId="17320">
      <pivotArea dataOnly="0" labelOnly="1" fieldPosition="0">
        <references count="2">
          <reference field="4" count="1" selected="0">
            <x v="200"/>
          </reference>
          <reference field="10" count="1">
            <x v="0"/>
          </reference>
        </references>
      </pivotArea>
    </format>
    <format dxfId="17319">
      <pivotArea dataOnly="0" labelOnly="1" fieldPosition="0">
        <references count="2">
          <reference field="4" count="1" selected="0">
            <x v="201"/>
          </reference>
          <reference field="10" count="1">
            <x v="1"/>
          </reference>
        </references>
      </pivotArea>
    </format>
    <format dxfId="17318">
      <pivotArea dataOnly="0" labelOnly="1" fieldPosition="0">
        <references count="2">
          <reference field="4" count="1" selected="0">
            <x v="202"/>
          </reference>
          <reference field="10" count="0"/>
        </references>
      </pivotArea>
    </format>
    <format dxfId="17317">
      <pivotArea dataOnly="0" labelOnly="1" fieldPosition="0">
        <references count="2">
          <reference field="4" count="1" selected="0">
            <x v="203"/>
          </reference>
          <reference field="10" count="0"/>
        </references>
      </pivotArea>
    </format>
    <format dxfId="17316">
      <pivotArea dataOnly="0" labelOnly="1" fieldPosition="0">
        <references count="2">
          <reference field="4" count="1" selected="0">
            <x v="204"/>
          </reference>
          <reference field="10" count="0"/>
        </references>
      </pivotArea>
    </format>
    <format dxfId="17315">
      <pivotArea dataOnly="0" labelOnly="1" fieldPosition="0">
        <references count="2">
          <reference field="4" count="1" selected="0">
            <x v="205"/>
          </reference>
          <reference field="10" count="0"/>
        </references>
      </pivotArea>
    </format>
    <format dxfId="17314">
      <pivotArea dataOnly="0" labelOnly="1" fieldPosition="0">
        <references count="2">
          <reference field="4" count="1" selected="0">
            <x v="206"/>
          </reference>
          <reference field="10" count="0"/>
        </references>
      </pivotArea>
    </format>
    <format dxfId="17313">
      <pivotArea dataOnly="0" labelOnly="1" fieldPosition="0">
        <references count="2">
          <reference field="4" count="1" selected="0">
            <x v="207"/>
          </reference>
          <reference field="10" count="0"/>
        </references>
      </pivotArea>
    </format>
    <format dxfId="17312">
      <pivotArea dataOnly="0" labelOnly="1" fieldPosition="0">
        <references count="2">
          <reference field="4" count="1" selected="0">
            <x v="208"/>
          </reference>
          <reference field="10" count="1">
            <x v="0"/>
          </reference>
        </references>
      </pivotArea>
    </format>
    <format dxfId="17311">
      <pivotArea dataOnly="0" labelOnly="1" fieldPosition="0">
        <references count="2">
          <reference field="4" count="1" selected="0">
            <x v="209"/>
          </reference>
          <reference field="10" count="1">
            <x v="1"/>
          </reference>
        </references>
      </pivotArea>
    </format>
    <format dxfId="17310">
      <pivotArea dataOnly="0" labelOnly="1" fieldPosition="0">
        <references count="2">
          <reference field="4" count="1" selected="0">
            <x v="210"/>
          </reference>
          <reference field="10" count="0"/>
        </references>
      </pivotArea>
    </format>
    <format dxfId="17309">
      <pivotArea dataOnly="0" labelOnly="1" fieldPosition="0">
        <references count="2">
          <reference field="4" count="1" selected="0">
            <x v="211"/>
          </reference>
          <reference field="10" count="1">
            <x v="0"/>
          </reference>
        </references>
      </pivotArea>
    </format>
    <format dxfId="17308">
      <pivotArea dataOnly="0" labelOnly="1" fieldPosition="0">
        <references count="2">
          <reference field="4" count="1" selected="0">
            <x v="212"/>
          </reference>
          <reference field="10" count="1">
            <x v="1"/>
          </reference>
        </references>
      </pivotArea>
    </format>
    <format dxfId="17307">
      <pivotArea dataOnly="0" labelOnly="1" fieldPosition="0">
        <references count="2">
          <reference field="4" count="1" selected="0">
            <x v="213"/>
          </reference>
          <reference field="10" count="1">
            <x v="0"/>
          </reference>
        </references>
      </pivotArea>
    </format>
    <format dxfId="17306">
      <pivotArea dataOnly="0" labelOnly="1" fieldPosition="0">
        <references count="2">
          <reference field="4" count="1" selected="0">
            <x v="214"/>
          </reference>
          <reference field="10" count="1">
            <x v="1"/>
          </reference>
        </references>
      </pivotArea>
    </format>
    <format dxfId="17305">
      <pivotArea dataOnly="0" labelOnly="1" fieldPosition="0">
        <references count="2">
          <reference field="4" count="1" selected="0">
            <x v="215"/>
          </reference>
          <reference field="10" count="0"/>
        </references>
      </pivotArea>
    </format>
    <format dxfId="17304">
      <pivotArea dataOnly="0" labelOnly="1" fieldPosition="0">
        <references count="2">
          <reference field="4" count="1" selected="0">
            <x v="216"/>
          </reference>
          <reference field="10" count="0"/>
        </references>
      </pivotArea>
    </format>
    <format dxfId="17303">
      <pivotArea dataOnly="0" labelOnly="1" fieldPosition="0">
        <references count="2">
          <reference field="4" count="1" selected="0">
            <x v="217"/>
          </reference>
          <reference field="10" count="0"/>
        </references>
      </pivotArea>
    </format>
    <format dxfId="17302">
      <pivotArea dataOnly="0" labelOnly="1" fieldPosition="0">
        <references count="2">
          <reference field="4" count="1" selected="0">
            <x v="218"/>
          </reference>
          <reference field="10" count="1">
            <x v="0"/>
          </reference>
        </references>
      </pivotArea>
    </format>
    <format dxfId="17301">
      <pivotArea dataOnly="0" labelOnly="1" fieldPosition="0">
        <references count="2">
          <reference field="4" count="1" selected="0">
            <x v="219"/>
          </reference>
          <reference field="10" count="1">
            <x v="1"/>
          </reference>
        </references>
      </pivotArea>
    </format>
    <format dxfId="17300">
      <pivotArea dataOnly="0" labelOnly="1" fieldPosition="0">
        <references count="2">
          <reference field="4" count="1" selected="0">
            <x v="220"/>
          </reference>
          <reference field="10" count="1">
            <x v="0"/>
          </reference>
        </references>
      </pivotArea>
    </format>
    <format dxfId="17299">
      <pivotArea dataOnly="0" labelOnly="1" fieldPosition="0">
        <references count="2">
          <reference field="4" count="1" selected="0">
            <x v="221"/>
          </reference>
          <reference field="10" count="1">
            <x v="1"/>
          </reference>
        </references>
      </pivotArea>
    </format>
    <format dxfId="17298">
      <pivotArea dataOnly="0" labelOnly="1" fieldPosition="0">
        <references count="2">
          <reference field="4" count="1" selected="0">
            <x v="223"/>
          </reference>
          <reference field="10" count="1">
            <x v="0"/>
          </reference>
        </references>
      </pivotArea>
    </format>
    <format dxfId="17297">
      <pivotArea dataOnly="0" labelOnly="1" fieldPosition="0">
        <references count="2">
          <reference field="4" count="1" selected="0">
            <x v="227"/>
          </reference>
          <reference field="10" count="1">
            <x v="1"/>
          </reference>
        </references>
      </pivotArea>
    </format>
    <format dxfId="17296">
      <pivotArea dataOnly="0" labelOnly="1" fieldPosition="0">
        <references count="2">
          <reference field="4" count="1" selected="0">
            <x v="228"/>
          </reference>
          <reference field="10" count="1">
            <x v="0"/>
          </reference>
        </references>
      </pivotArea>
    </format>
    <format dxfId="17295">
      <pivotArea dataOnly="0" labelOnly="1" fieldPosition="0">
        <references count="2">
          <reference field="4" count="1" selected="0">
            <x v="236"/>
          </reference>
          <reference field="10" count="1">
            <x v="1"/>
          </reference>
        </references>
      </pivotArea>
    </format>
    <format dxfId="17294">
      <pivotArea dataOnly="0" labelOnly="1" fieldPosition="0">
        <references count="2">
          <reference field="4" count="1" selected="0">
            <x v="237"/>
          </reference>
          <reference field="10" count="1">
            <x v="0"/>
          </reference>
        </references>
      </pivotArea>
    </format>
    <format dxfId="17293">
      <pivotArea dataOnly="0" labelOnly="1" fieldPosition="0">
        <references count="2">
          <reference field="4" count="1" selected="0">
            <x v="239"/>
          </reference>
          <reference field="10" count="1">
            <x v="1"/>
          </reference>
        </references>
      </pivotArea>
    </format>
    <format dxfId="17292">
      <pivotArea dataOnly="0" labelOnly="1" fieldPosition="0">
        <references count="2">
          <reference field="4" count="1" selected="0">
            <x v="240"/>
          </reference>
          <reference field="10" count="0"/>
        </references>
      </pivotArea>
    </format>
    <format dxfId="17291">
      <pivotArea dataOnly="0" labelOnly="1" fieldPosition="0">
        <references count="2">
          <reference field="4" count="1" selected="0">
            <x v="241"/>
          </reference>
          <reference field="10" count="0"/>
        </references>
      </pivotArea>
    </format>
    <format dxfId="17290">
      <pivotArea dataOnly="0" labelOnly="1" fieldPosition="0">
        <references count="2">
          <reference field="4" count="1" selected="0">
            <x v="242"/>
          </reference>
          <reference field="10" count="1">
            <x v="0"/>
          </reference>
        </references>
      </pivotArea>
    </format>
    <format dxfId="17289">
      <pivotArea dataOnly="0" labelOnly="1" fieldPosition="0">
        <references count="2">
          <reference field="4" count="1" selected="0">
            <x v="245"/>
          </reference>
          <reference field="10" count="1">
            <x v="1"/>
          </reference>
        </references>
      </pivotArea>
    </format>
    <format dxfId="17288">
      <pivotArea dataOnly="0" labelOnly="1" fieldPosition="0">
        <references count="2">
          <reference field="4" count="1" selected="0">
            <x v="246"/>
          </reference>
          <reference field="10" count="0"/>
        </references>
      </pivotArea>
    </format>
    <format dxfId="17287">
      <pivotArea dataOnly="0" labelOnly="1" fieldPosition="0">
        <references count="2">
          <reference field="4" count="1" selected="0">
            <x v="247"/>
          </reference>
          <reference field="10" count="1">
            <x v="0"/>
          </reference>
        </references>
      </pivotArea>
    </format>
    <format dxfId="17286">
      <pivotArea dataOnly="0" labelOnly="1" fieldPosition="0">
        <references count="2">
          <reference field="4" count="1" selected="0">
            <x v="249"/>
          </reference>
          <reference field="10" count="1">
            <x v="1"/>
          </reference>
        </references>
      </pivotArea>
    </format>
    <format dxfId="17285">
      <pivotArea dataOnly="0" labelOnly="1" fieldPosition="0">
        <references count="2">
          <reference field="4" count="1" selected="0">
            <x v="250"/>
          </reference>
          <reference field="10" count="1">
            <x v="0"/>
          </reference>
        </references>
      </pivotArea>
    </format>
    <format dxfId="17284">
      <pivotArea dataOnly="0" labelOnly="1" fieldPosition="0">
        <references count="2">
          <reference field="4" count="1" selected="0">
            <x v="252"/>
          </reference>
          <reference field="10" count="1">
            <x v="1"/>
          </reference>
        </references>
      </pivotArea>
    </format>
    <format dxfId="17283">
      <pivotArea dataOnly="0" labelOnly="1" fieldPosition="0">
        <references count="2">
          <reference field="4" count="1" selected="0">
            <x v="253"/>
          </reference>
          <reference field="10" count="0"/>
        </references>
      </pivotArea>
    </format>
    <format dxfId="17282">
      <pivotArea dataOnly="0" labelOnly="1" fieldPosition="0">
        <references count="2">
          <reference field="4" count="1" selected="0">
            <x v="254"/>
          </reference>
          <reference field="10" count="0"/>
        </references>
      </pivotArea>
    </format>
    <format dxfId="17281">
      <pivotArea dataOnly="0" labelOnly="1" fieldPosition="0">
        <references count="2">
          <reference field="4" count="1" selected="0">
            <x v="255"/>
          </reference>
          <reference field="10" count="1">
            <x v="0"/>
          </reference>
        </references>
      </pivotArea>
    </format>
    <format dxfId="17280">
      <pivotArea dataOnly="0" labelOnly="1" fieldPosition="0">
        <references count="2">
          <reference field="4" count="1" selected="0">
            <x v="256"/>
          </reference>
          <reference field="10" count="1">
            <x v="1"/>
          </reference>
        </references>
      </pivotArea>
    </format>
    <format dxfId="17279">
      <pivotArea dataOnly="0" labelOnly="1" fieldPosition="0">
        <references count="2">
          <reference field="4" count="1" selected="0">
            <x v="257"/>
          </reference>
          <reference field="10" count="0"/>
        </references>
      </pivotArea>
    </format>
    <format dxfId="17278">
      <pivotArea dataOnly="0" labelOnly="1" fieldPosition="0">
        <references count="2">
          <reference field="4" count="1" selected="0">
            <x v="260"/>
          </reference>
          <reference field="10" count="1">
            <x v="0"/>
          </reference>
        </references>
      </pivotArea>
    </format>
    <format dxfId="17277">
      <pivotArea dataOnly="0" labelOnly="1" fieldPosition="0">
        <references count="2">
          <reference field="4" count="1" selected="0">
            <x v="261"/>
          </reference>
          <reference field="10" count="1">
            <x v="1"/>
          </reference>
        </references>
      </pivotArea>
    </format>
    <format dxfId="17276">
      <pivotArea dataOnly="0" labelOnly="1" fieldPosition="0">
        <references count="2">
          <reference field="4" count="1" selected="0">
            <x v="262"/>
          </reference>
          <reference field="10" count="0"/>
        </references>
      </pivotArea>
    </format>
    <format dxfId="17275">
      <pivotArea dataOnly="0" labelOnly="1" fieldPosition="0">
        <references count="2">
          <reference field="4" count="1" selected="0">
            <x v="264"/>
          </reference>
          <reference field="10" count="0"/>
        </references>
      </pivotArea>
    </format>
    <format dxfId="17274">
      <pivotArea dataOnly="0" labelOnly="1" fieldPosition="0">
        <references count="2">
          <reference field="4" count="1" selected="0">
            <x v="265"/>
          </reference>
          <reference field="10" count="0"/>
        </references>
      </pivotArea>
    </format>
    <format dxfId="17273">
      <pivotArea dataOnly="0" labelOnly="1" fieldPosition="0">
        <references count="2">
          <reference field="4" count="1" selected="0">
            <x v="266"/>
          </reference>
          <reference field="10" count="1">
            <x v="0"/>
          </reference>
        </references>
      </pivotArea>
    </format>
    <format dxfId="17272">
      <pivotArea dataOnly="0" labelOnly="1" fieldPosition="0">
        <references count="2">
          <reference field="4" count="1" selected="0">
            <x v="268"/>
          </reference>
          <reference field="10" count="1">
            <x v="1"/>
          </reference>
        </references>
      </pivotArea>
    </format>
    <format dxfId="17271">
      <pivotArea dataOnly="0" labelOnly="1" fieldPosition="0">
        <references count="2">
          <reference field="4" count="1" selected="0">
            <x v="269"/>
          </reference>
          <reference field="10" count="0"/>
        </references>
      </pivotArea>
    </format>
    <format dxfId="17270">
      <pivotArea dataOnly="0" labelOnly="1" fieldPosition="0">
        <references count="2">
          <reference field="4" count="1" selected="0">
            <x v="270"/>
          </reference>
          <reference field="10" count="0"/>
        </references>
      </pivotArea>
    </format>
    <format dxfId="17269">
      <pivotArea dataOnly="0" labelOnly="1" fieldPosition="0">
        <references count="2">
          <reference field="4" count="1" selected="0">
            <x v="271"/>
          </reference>
          <reference field="10" count="0"/>
        </references>
      </pivotArea>
    </format>
    <format dxfId="17268">
      <pivotArea dataOnly="0" labelOnly="1" fieldPosition="0">
        <references count="2">
          <reference field="4" count="1" selected="0">
            <x v="272"/>
          </reference>
          <reference field="10" count="0"/>
        </references>
      </pivotArea>
    </format>
    <format dxfId="17267">
      <pivotArea dataOnly="0" labelOnly="1" fieldPosition="0">
        <references count="2">
          <reference field="4" count="1" selected="0">
            <x v="273"/>
          </reference>
          <reference field="10" count="1">
            <x v="0"/>
          </reference>
        </references>
      </pivotArea>
    </format>
    <format dxfId="17266">
      <pivotArea dataOnly="0" labelOnly="1" fieldPosition="0">
        <references count="2">
          <reference field="4" count="1" selected="0">
            <x v="274"/>
          </reference>
          <reference field="10" count="1">
            <x v="1"/>
          </reference>
        </references>
      </pivotArea>
    </format>
    <format dxfId="17265">
      <pivotArea dataOnly="0" labelOnly="1" fieldPosition="0">
        <references count="2">
          <reference field="4" count="1" selected="0">
            <x v="275"/>
          </reference>
          <reference field="10" count="0"/>
        </references>
      </pivotArea>
    </format>
    <format dxfId="17264">
      <pivotArea dataOnly="0" labelOnly="1" fieldPosition="0">
        <references count="2">
          <reference field="4" count="1" selected="0">
            <x v="277"/>
          </reference>
          <reference field="10" count="1">
            <x v="0"/>
          </reference>
        </references>
      </pivotArea>
    </format>
    <format dxfId="17263">
      <pivotArea dataOnly="0" labelOnly="1" fieldPosition="0">
        <references count="2">
          <reference field="4" count="1" selected="0">
            <x v="278"/>
          </reference>
          <reference field="10" count="1">
            <x v="1"/>
          </reference>
        </references>
      </pivotArea>
    </format>
    <format dxfId="17262">
      <pivotArea dataOnly="0" labelOnly="1" fieldPosition="0">
        <references count="2">
          <reference field="4" count="1" selected="0">
            <x v="279"/>
          </reference>
          <reference field="10" count="1">
            <x v="0"/>
          </reference>
        </references>
      </pivotArea>
    </format>
    <format dxfId="17261">
      <pivotArea dataOnly="0" labelOnly="1" fieldPosition="0">
        <references count="2">
          <reference field="4" count="1" selected="0">
            <x v="281"/>
          </reference>
          <reference field="10" count="1">
            <x v="1"/>
          </reference>
        </references>
      </pivotArea>
    </format>
    <format dxfId="17260">
      <pivotArea dataOnly="0" labelOnly="1" fieldPosition="0">
        <references count="2">
          <reference field="4" count="1" selected="0">
            <x v="282"/>
          </reference>
          <reference field="10" count="1">
            <x v="0"/>
          </reference>
        </references>
      </pivotArea>
    </format>
    <format dxfId="17259">
      <pivotArea dataOnly="0" labelOnly="1" fieldPosition="0">
        <references count="2">
          <reference field="4" count="1" selected="0">
            <x v="284"/>
          </reference>
          <reference field="10" count="1">
            <x v="1"/>
          </reference>
        </references>
      </pivotArea>
    </format>
    <format dxfId="17258">
      <pivotArea dataOnly="0" labelOnly="1" fieldPosition="0">
        <references count="2">
          <reference field="4" count="1" selected="0">
            <x v="286"/>
          </reference>
          <reference field="10" count="1">
            <x v="0"/>
          </reference>
        </references>
      </pivotArea>
    </format>
    <format dxfId="17257">
      <pivotArea dataOnly="0" labelOnly="1" fieldPosition="0">
        <references count="2">
          <reference field="4" count="1" selected="0">
            <x v="288"/>
          </reference>
          <reference field="10" count="1">
            <x v="1"/>
          </reference>
        </references>
      </pivotArea>
    </format>
    <format dxfId="17256">
      <pivotArea dataOnly="0" labelOnly="1" fieldPosition="0">
        <references count="2">
          <reference field="4" count="1" selected="0">
            <x v="290"/>
          </reference>
          <reference field="10" count="1">
            <x v="0"/>
          </reference>
        </references>
      </pivotArea>
    </format>
    <format dxfId="17255">
      <pivotArea dataOnly="0" labelOnly="1" fieldPosition="0">
        <references count="2">
          <reference field="4" count="1" selected="0">
            <x v="292"/>
          </reference>
          <reference field="10" count="1">
            <x v="1"/>
          </reference>
        </references>
      </pivotArea>
    </format>
    <format dxfId="17254">
      <pivotArea dataOnly="0" labelOnly="1" fieldPosition="0">
        <references count="2">
          <reference field="4" count="1" selected="0">
            <x v="293"/>
          </reference>
          <reference field="10" count="1">
            <x v="0"/>
          </reference>
        </references>
      </pivotArea>
    </format>
    <format dxfId="17253">
      <pivotArea dataOnly="0" labelOnly="1" fieldPosition="0">
        <references count="2">
          <reference field="4" count="1" selected="0">
            <x v="295"/>
          </reference>
          <reference field="10" count="1">
            <x v="1"/>
          </reference>
        </references>
      </pivotArea>
    </format>
    <format dxfId="17252">
      <pivotArea dataOnly="0" labelOnly="1" fieldPosition="0">
        <references count="2">
          <reference field="4" count="1" selected="0">
            <x v="296"/>
          </reference>
          <reference field="10" count="0"/>
        </references>
      </pivotArea>
    </format>
    <format dxfId="17251">
      <pivotArea dataOnly="0" labelOnly="1" fieldPosition="0">
        <references count="2">
          <reference field="4" count="1" selected="0">
            <x v="297"/>
          </reference>
          <reference field="10" count="1">
            <x v="0"/>
          </reference>
        </references>
      </pivotArea>
    </format>
    <format dxfId="17250">
      <pivotArea dataOnly="0" labelOnly="1" fieldPosition="0">
        <references count="2">
          <reference field="4" count="1" selected="0">
            <x v="300"/>
          </reference>
          <reference field="10" count="1">
            <x v="1"/>
          </reference>
        </references>
      </pivotArea>
    </format>
    <format dxfId="17249">
      <pivotArea dataOnly="0" labelOnly="1" fieldPosition="0">
        <references count="2">
          <reference field="4" count="1" selected="0">
            <x v="301"/>
          </reference>
          <reference field="10" count="1">
            <x v="0"/>
          </reference>
        </references>
      </pivotArea>
    </format>
    <format dxfId="17248">
      <pivotArea dataOnly="0" labelOnly="1" fieldPosition="0">
        <references count="2">
          <reference field="4" count="1" selected="0">
            <x v="302"/>
          </reference>
          <reference field="10" count="1">
            <x v="1"/>
          </reference>
        </references>
      </pivotArea>
    </format>
    <format dxfId="17247">
      <pivotArea dataOnly="0" labelOnly="1" fieldPosition="0">
        <references count="2">
          <reference field="4" count="1" selected="0">
            <x v="303"/>
          </reference>
          <reference field="10" count="1">
            <x v="0"/>
          </reference>
        </references>
      </pivotArea>
    </format>
    <format dxfId="17246">
      <pivotArea dataOnly="0" labelOnly="1" fieldPosition="0">
        <references count="2">
          <reference field="4" count="1" selected="0">
            <x v="304"/>
          </reference>
          <reference field="10" count="1">
            <x v="1"/>
          </reference>
        </references>
      </pivotArea>
    </format>
    <format dxfId="17245">
      <pivotArea dataOnly="0" labelOnly="1" fieldPosition="0">
        <references count="2">
          <reference field="4" count="1" selected="0">
            <x v="305"/>
          </reference>
          <reference field="10" count="0"/>
        </references>
      </pivotArea>
    </format>
    <format dxfId="17244">
      <pivotArea dataOnly="0" labelOnly="1" fieldPosition="0">
        <references count="2">
          <reference field="4" count="1" selected="0">
            <x v="307"/>
          </reference>
          <reference field="10" count="1">
            <x v="0"/>
          </reference>
        </references>
      </pivotArea>
    </format>
    <format dxfId="17243">
      <pivotArea dataOnly="0" labelOnly="1" fieldPosition="0">
        <references count="2">
          <reference field="4" count="1" selected="0">
            <x v="309"/>
          </reference>
          <reference field="10" count="1">
            <x v="1"/>
          </reference>
        </references>
      </pivotArea>
    </format>
    <format dxfId="17242">
      <pivotArea dataOnly="0" labelOnly="1" fieldPosition="0">
        <references count="2">
          <reference field="4" count="1" selected="0">
            <x v="310"/>
          </reference>
          <reference field="10" count="0"/>
        </references>
      </pivotArea>
    </format>
    <format dxfId="17241">
      <pivotArea dataOnly="0" labelOnly="1" fieldPosition="0">
        <references count="2">
          <reference field="4" count="1" selected="0">
            <x v="311"/>
          </reference>
          <reference field="10" count="1">
            <x v="0"/>
          </reference>
        </references>
      </pivotArea>
    </format>
    <format dxfId="17240">
      <pivotArea dataOnly="0" labelOnly="1" fieldPosition="0">
        <references count="2">
          <reference field="4" count="1" selected="0">
            <x v="312"/>
          </reference>
          <reference field="10" count="1">
            <x v="1"/>
          </reference>
        </references>
      </pivotArea>
    </format>
    <format dxfId="17239">
      <pivotArea dataOnly="0" labelOnly="1" fieldPosition="0">
        <references count="2">
          <reference field="4" count="1" selected="0">
            <x v="313"/>
          </reference>
          <reference field="10" count="0"/>
        </references>
      </pivotArea>
    </format>
    <format dxfId="17238">
      <pivotArea dataOnly="0" labelOnly="1" fieldPosition="0">
        <references count="2">
          <reference field="4" count="1" selected="0">
            <x v="314"/>
          </reference>
          <reference field="10" count="0"/>
        </references>
      </pivotArea>
    </format>
    <format dxfId="17237">
      <pivotArea dataOnly="0" labelOnly="1" fieldPosition="0">
        <references count="2">
          <reference field="4" count="1" selected="0">
            <x v="315"/>
          </reference>
          <reference field="10" count="0"/>
        </references>
      </pivotArea>
    </format>
    <format dxfId="17236">
      <pivotArea dataOnly="0" labelOnly="1" fieldPosition="0">
        <references count="2">
          <reference field="4" count="1" selected="0">
            <x v="316"/>
          </reference>
          <reference field="10" count="0"/>
        </references>
      </pivotArea>
    </format>
    <format dxfId="17235">
      <pivotArea dataOnly="0" labelOnly="1" fieldPosition="0">
        <references count="3">
          <reference field="4" count="1" selected="0">
            <x v="0"/>
          </reference>
          <reference field="9" count="0"/>
          <reference field="10" count="1" selected="0">
            <x v="1"/>
          </reference>
        </references>
      </pivotArea>
    </format>
    <format dxfId="17234">
      <pivotArea dataOnly="0" labelOnly="1" fieldPosition="0">
        <references count="4">
          <reference field="4" count="1" selected="0">
            <x v="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33">
      <pivotArea dataOnly="0" labelOnly="1" fieldPosition="0">
        <references count="4">
          <reference field="4" count="1" selected="0">
            <x v="1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232">
      <pivotArea dataOnly="0" labelOnly="1" fieldPosition="0">
        <references count="4">
          <reference field="4" count="1" selected="0">
            <x v="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31">
      <pivotArea dataOnly="0" labelOnly="1" fieldPosition="0">
        <references count="4">
          <reference field="4" count="1" selected="0">
            <x v="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30">
      <pivotArea dataOnly="0" labelOnly="1" fieldPosition="0">
        <references count="4">
          <reference field="4" count="1" selected="0">
            <x v="3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229">
      <pivotArea dataOnly="0" labelOnly="1" fieldPosition="0">
        <references count="4">
          <reference field="4" count="1" selected="0">
            <x v="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28">
      <pivotArea dataOnly="0" labelOnly="1" fieldPosition="0">
        <references count="4">
          <reference field="4" count="1" selected="0">
            <x v="5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227">
      <pivotArea dataOnly="0" labelOnly="1" fieldPosition="0">
        <references count="4">
          <reference field="4" count="1" selected="0">
            <x v="5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7226">
      <pivotArea dataOnly="0" labelOnly="1" fieldPosition="0">
        <references count="4">
          <reference field="4" count="1" selected="0">
            <x v="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25">
      <pivotArea dataOnly="0" labelOnly="1" fieldPosition="0">
        <references count="4">
          <reference field="4" count="1" selected="0">
            <x v="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24">
      <pivotArea dataOnly="0" labelOnly="1" fieldPosition="0">
        <references count="4">
          <reference field="4" count="1" selected="0">
            <x v="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223">
      <pivotArea dataOnly="0" labelOnly="1" fieldPosition="0">
        <references count="4">
          <reference field="4" count="1" selected="0">
            <x v="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222">
      <pivotArea dataOnly="0" labelOnly="1" fieldPosition="0">
        <references count="4">
          <reference field="4" count="1" selected="0">
            <x v="8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221">
      <pivotArea dataOnly="0" labelOnly="1" fieldPosition="0">
        <references count="4">
          <reference field="4" count="1" selected="0">
            <x v="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20">
      <pivotArea dataOnly="0" labelOnly="1" fieldPosition="0">
        <references count="4">
          <reference field="4" count="1" selected="0">
            <x v="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19">
      <pivotArea dataOnly="0" labelOnly="1" fieldPosition="0">
        <references count="4">
          <reference field="4" count="1" selected="0">
            <x v="1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18">
      <pivotArea dataOnly="0" labelOnly="1" fieldPosition="0">
        <references count="4">
          <reference field="4" count="1" selected="0">
            <x v="1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17">
      <pivotArea dataOnly="0" labelOnly="1" fieldPosition="0">
        <references count="4">
          <reference field="4" count="1" selected="0">
            <x v="1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16">
      <pivotArea dataOnly="0" labelOnly="1" fieldPosition="0">
        <references count="4">
          <reference field="4" count="1" selected="0">
            <x v="1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15">
      <pivotArea dataOnly="0" labelOnly="1" fieldPosition="0">
        <references count="4">
          <reference field="4" count="1" selected="0">
            <x v="12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214">
      <pivotArea dataOnly="0" labelOnly="1" fieldPosition="0">
        <references count="4">
          <reference field="4" count="1" selected="0">
            <x v="1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213">
      <pivotArea dataOnly="0" labelOnly="1" fieldPosition="0">
        <references count="4">
          <reference field="4" count="1" selected="0">
            <x v="1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12">
      <pivotArea dataOnly="0" labelOnly="1" fieldPosition="0">
        <references count="4">
          <reference field="4" count="1" selected="0">
            <x v="1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11">
      <pivotArea dataOnly="0" labelOnly="1" fieldPosition="0">
        <references count="4">
          <reference field="4" count="1" selected="0">
            <x v="1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10">
      <pivotArea dataOnly="0" labelOnly="1" fieldPosition="0">
        <references count="4">
          <reference field="4" count="1" selected="0">
            <x v="1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09">
      <pivotArea dataOnly="0" labelOnly="1" fieldPosition="0">
        <references count="4">
          <reference field="4" count="1" selected="0">
            <x v="1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08">
      <pivotArea dataOnly="0" labelOnly="1" fieldPosition="0">
        <references count="4">
          <reference field="4" count="1" selected="0">
            <x v="1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07">
      <pivotArea dataOnly="0" labelOnly="1" fieldPosition="0">
        <references count="4">
          <reference field="4" count="1" selected="0">
            <x v="1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206">
      <pivotArea dataOnly="0" labelOnly="1" fieldPosition="0">
        <references count="4">
          <reference field="4" count="1" selected="0">
            <x v="18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205">
      <pivotArea dataOnly="0" labelOnly="1" fieldPosition="0">
        <references count="4">
          <reference field="4" count="1" selected="0">
            <x v="18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204">
      <pivotArea dataOnly="0" labelOnly="1" fieldPosition="0">
        <references count="4">
          <reference field="4" count="1" selected="0">
            <x v="1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03">
      <pivotArea dataOnly="0" labelOnly="1" fieldPosition="0">
        <references count="4">
          <reference field="4" count="1" selected="0">
            <x v="20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202">
      <pivotArea dataOnly="0" labelOnly="1" fieldPosition="0">
        <references count="4">
          <reference field="4" count="1" selected="0">
            <x v="2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01">
      <pivotArea dataOnly="0" labelOnly="1" fieldPosition="0">
        <references count="4">
          <reference field="4" count="1" selected="0">
            <x v="2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200">
      <pivotArea dataOnly="0" labelOnly="1" fieldPosition="0">
        <references count="4">
          <reference field="4" count="1" selected="0">
            <x v="2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99">
      <pivotArea dataOnly="0" labelOnly="1" fieldPosition="0">
        <references count="4">
          <reference field="4" count="1" selected="0">
            <x v="2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98">
      <pivotArea dataOnly="0" labelOnly="1" fieldPosition="0">
        <references count="4">
          <reference field="4" count="1" selected="0">
            <x v="2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97">
      <pivotArea dataOnly="0" labelOnly="1" fieldPosition="0">
        <references count="4">
          <reference field="4" count="1" selected="0">
            <x v="2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96">
      <pivotArea dataOnly="0" labelOnly="1" fieldPosition="0">
        <references count="4">
          <reference field="4" count="1" selected="0">
            <x v="2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95">
      <pivotArea dataOnly="0" labelOnly="1" fieldPosition="0">
        <references count="4">
          <reference field="4" count="1" selected="0">
            <x v="2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94">
      <pivotArea dataOnly="0" labelOnly="1" fieldPosition="0">
        <references count="4">
          <reference field="4" count="1" selected="0">
            <x v="2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93">
      <pivotArea dataOnly="0" labelOnly="1" fieldPosition="0">
        <references count="4">
          <reference field="4" count="1" selected="0">
            <x v="2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92">
      <pivotArea dataOnly="0" labelOnly="1" fieldPosition="0">
        <references count="4">
          <reference field="4" count="1" selected="0">
            <x v="2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91">
      <pivotArea dataOnly="0" labelOnly="1" fieldPosition="0">
        <references count="4">
          <reference field="4" count="1" selected="0">
            <x v="2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90">
      <pivotArea dataOnly="0" labelOnly="1" fieldPosition="0">
        <references count="4">
          <reference field="4" count="1" selected="0">
            <x v="2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89">
      <pivotArea dataOnly="0" labelOnly="1" fieldPosition="0">
        <references count="4">
          <reference field="4" count="1" selected="0">
            <x v="2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88">
      <pivotArea dataOnly="0" labelOnly="1" fieldPosition="0">
        <references count="4">
          <reference field="4" count="1" selected="0">
            <x v="29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7187">
      <pivotArea dataOnly="0" labelOnly="1" fieldPosition="0">
        <references count="4">
          <reference field="4" count="1" selected="0">
            <x v="29"/>
          </reference>
          <reference field="6" count="1">
            <x v="0"/>
          </reference>
          <reference field="9" count="0" selected="0"/>
          <reference field="10" count="1" selected="0">
            <x v="1"/>
          </reference>
        </references>
      </pivotArea>
    </format>
    <format dxfId="17186">
      <pivotArea dataOnly="0" labelOnly="1" fieldPosition="0">
        <references count="4">
          <reference field="4" count="1" selected="0">
            <x v="3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85">
      <pivotArea dataOnly="0" labelOnly="1" fieldPosition="0">
        <references count="4">
          <reference field="4" count="1" selected="0">
            <x v="30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84">
      <pivotArea dataOnly="0" labelOnly="1" fieldPosition="0">
        <references count="4">
          <reference field="4" count="1" selected="0">
            <x v="3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83">
      <pivotArea dataOnly="0" labelOnly="1" fieldPosition="0">
        <references count="4">
          <reference field="4" count="1" selected="0">
            <x v="3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82">
      <pivotArea dataOnly="0" labelOnly="1" fieldPosition="0">
        <references count="4">
          <reference field="4" count="1" selected="0">
            <x v="3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81">
      <pivotArea dataOnly="0" labelOnly="1" fieldPosition="0">
        <references count="4">
          <reference field="4" count="1" selected="0">
            <x v="3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80">
      <pivotArea dataOnly="0" labelOnly="1" fieldPosition="0">
        <references count="4">
          <reference field="4" count="1" selected="0">
            <x v="3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79">
      <pivotArea dataOnly="0" labelOnly="1" fieldPosition="0">
        <references count="4">
          <reference field="4" count="1" selected="0">
            <x v="35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178">
      <pivotArea dataOnly="0" labelOnly="1" fieldPosition="0">
        <references count="4">
          <reference field="4" count="1" selected="0">
            <x v="3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77">
      <pivotArea dataOnly="0" labelOnly="1" fieldPosition="0">
        <references count="4">
          <reference field="4" count="1" selected="0">
            <x v="3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76">
      <pivotArea dataOnly="0" labelOnly="1" fieldPosition="0">
        <references count="4">
          <reference field="4" count="1" selected="0">
            <x v="3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75">
      <pivotArea dataOnly="0" labelOnly="1" fieldPosition="0">
        <references count="4">
          <reference field="4" count="1" selected="0">
            <x v="3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74">
      <pivotArea dataOnly="0" labelOnly="1" fieldPosition="0">
        <references count="4">
          <reference field="4" count="1" selected="0">
            <x v="39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173">
      <pivotArea dataOnly="0" labelOnly="1" fieldPosition="0">
        <references count="4">
          <reference field="4" count="1" selected="0">
            <x v="39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7172">
      <pivotArea dataOnly="0" labelOnly="1" fieldPosition="0">
        <references count="4">
          <reference field="4" count="1" selected="0">
            <x v="4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71">
      <pivotArea dataOnly="0" labelOnly="1" fieldPosition="0">
        <references count="4">
          <reference field="4" count="1" selected="0">
            <x v="4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70">
      <pivotArea dataOnly="0" labelOnly="1" fieldPosition="0">
        <references count="4">
          <reference field="4" count="1" selected="0">
            <x v="4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69">
      <pivotArea dataOnly="0" labelOnly="1" fieldPosition="0">
        <references count="4">
          <reference field="4" count="1" selected="0">
            <x v="42"/>
          </reference>
          <reference field="6" count="1">
            <x v="3"/>
          </reference>
          <reference field="9" count="0" selected="0"/>
          <reference field="10" count="1" selected="0">
            <x v="0"/>
          </reference>
        </references>
      </pivotArea>
    </format>
    <format dxfId="17168">
      <pivotArea dataOnly="0" labelOnly="1" fieldPosition="0">
        <references count="4">
          <reference field="4" count="1" selected="0">
            <x v="43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167">
      <pivotArea dataOnly="0" labelOnly="1" fieldPosition="0">
        <references count="4">
          <reference field="4" count="1" selected="0">
            <x v="43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7166">
      <pivotArea dataOnly="0" labelOnly="1" fieldPosition="0">
        <references count="4">
          <reference field="4" count="1" selected="0">
            <x v="4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65">
      <pivotArea dataOnly="0" labelOnly="1" fieldPosition="0">
        <references count="4">
          <reference field="4" count="1" selected="0">
            <x v="4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64">
      <pivotArea dataOnly="0" labelOnly="1" fieldPosition="0">
        <references count="4">
          <reference field="4" count="1" selected="0">
            <x v="45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63">
      <pivotArea dataOnly="0" labelOnly="1" fieldPosition="0">
        <references count="4">
          <reference field="4" count="1" selected="0">
            <x v="45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62">
      <pivotArea dataOnly="0" labelOnly="1" fieldPosition="0">
        <references count="4">
          <reference field="4" count="1" selected="0">
            <x v="46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61">
      <pivotArea dataOnly="0" labelOnly="1" fieldPosition="0">
        <references count="4">
          <reference field="4" count="1" selected="0">
            <x v="46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160">
      <pivotArea dataOnly="0" labelOnly="1" fieldPosition="0">
        <references count="4">
          <reference field="4" count="1" selected="0">
            <x v="47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159">
      <pivotArea dataOnly="0" labelOnly="1" fieldPosition="0">
        <references count="4">
          <reference field="4" count="1" selected="0">
            <x v="47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7158">
      <pivotArea dataOnly="0" labelOnly="1" fieldPosition="0">
        <references count="4">
          <reference field="4" count="1" selected="0">
            <x v="4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57">
      <pivotArea dataOnly="0" labelOnly="1" fieldPosition="0">
        <references count="4">
          <reference field="4" count="1" selected="0">
            <x v="4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56">
      <pivotArea dataOnly="0" labelOnly="1" fieldPosition="0">
        <references count="4">
          <reference field="4" count="1" selected="0">
            <x v="4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55">
      <pivotArea dataOnly="0" labelOnly="1" fieldPosition="0">
        <references count="4">
          <reference field="4" count="1" selected="0">
            <x v="5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54">
      <pivotArea dataOnly="0" labelOnly="1" fieldPosition="0">
        <references count="4">
          <reference field="4" count="1" selected="0">
            <x v="5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53">
      <pivotArea dataOnly="0" labelOnly="1" fieldPosition="0">
        <references count="4">
          <reference field="4" count="1" selected="0">
            <x v="5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52">
      <pivotArea dataOnly="0" labelOnly="1" fieldPosition="0">
        <references count="4">
          <reference field="4" count="1" selected="0">
            <x v="52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51">
      <pivotArea dataOnly="0" labelOnly="1" fieldPosition="0">
        <references count="4">
          <reference field="4" count="1" selected="0">
            <x v="5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50">
      <pivotArea dataOnly="0" labelOnly="1" fieldPosition="0">
        <references count="4">
          <reference field="4" count="1" selected="0">
            <x v="5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49">
      <pivotArea dataOnly="0" labelOnly="1" fieldPosition="0">
        <references count="4">
          <reference field="4" count="1" selected="0">
            <x v="5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48">
      <pivotArea dataOnly="0" labelOnly="1" fieldPosition="0">
        <references count="4">
          <reference field="4" count="1" selected="0">
            <x v="5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47">
      <pivotArea dataOnly="0" labelOnly="1" fieldPosition="0">
        <references count="4">
          <reference field="4" count="1" selected="0">
            <x v="5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46">
      <pivotArea dataOnly="0" labelOnly="1" fieldPosition="0">
        <references count="4">
          <reference field="4" count="1" selected="0">
            <x v="5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45">
      <pivotArea dataOnly="0" labelOnly="1" fieldPosition="0">
        <references count="4">
          <reference field="4" count="1" selected="0">
            <x v="57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44">
      <pivotArea dataOnly="0" labelOnly="1" fieldPosition="0">
        <references count="4">
          <reference field="4" count="1" selected="0">
            <x v="57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43">
      <pivotArea dataOnly="0" labelOnly="1" fieldPosition="0">
        <references count="4">
          <reference field="4" count="1" selected="0">
            <x v="5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42">
      <pivotArea dataOnly="0" labelOnly="1" fieldPosition="0">
        <references count="4">
          <reference field="4" count="1" selected="0">
            <x v="58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141">
      <pivotArea dataOnly="0" labelOnly="1" fieldPosition="0">
        <references count="4">
          <reference field="4" count="1" selected="0">
            <x v="5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40">
      <pivotArea dataOnly="0" labelOnly="1" fieldPosition="0">
        <references count="4">
          <reference field="4" count="1" selected="0">
            <x v="6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39">
      <pivotArea dataOnly="0" labelOnly="1" fieldPosition="0">
        <references count="4">
          <reference field="4" count="1" selected="0">
            <x v="6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38">
      <pivotArea dataOnly="0" labelOnly="1" fieldPosition="0">
        <references count="4">
          <reference field="4" count="1" selected="0">
            <x v="6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37">
      <pivotArea dataOnly="0" labelOnly="1" fieldPosition="0">
        <references count="4">
          <reference field="4" count="1" selected="0">
            <x v="6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36">
      <pivotArea dataOnly="0" labelOnly="1" fieldPosition="0">
        <references count="4">
          <reference field="4" count="1" selected="0">
            <x v="6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35">
      <pivotArea dataOnly="0" labelOnly="1" fieldPosition="0">
        <references count="4">
          <reference field="4" count="1" selected="0">
            <x v="6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34">
      <pivotArea dataOnly="0" labelOnly="1" fieldPosition="0">
        <references count="4">
          <reference field="4" count="1" selected="0">
            <x v="6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33">
      <pivotArea dataOnly="0" labelOnly="1" fieldPosition="0">
        <references count="4">
          <reference field="4" count="1" selected="0">
            <x v="6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32">
      <pivotArea dataOnly="0" labelOnly="1" fieldPosition="0">
        <references count="4">
          <reference field="4" count="1" selected="0">
            <x v="6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31">
      <pivotArea dataOnly="0" labelOnly="1" fieldPosition="0">
        <references count="4">
          <reference field="4" count="1" selected="0">
            <x v="6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30">
      <pivotArea dataOnly="0" labelOnly="1" fieldPosition="0">
        <references count="4">
          <reference field="4" count="1" selected="0">
            <x v="67"/>
          </reference>
          <reference field="6" count="1">
            <x v="3"/>
          </reference>
          <reference field="9" count="0" selected="0"/>
          <reference field="10" count="1" selected="0">
            <x v="0"/>
          </reference>
        </references>
      </pivotArea>
    </format>
    <format dxfId="17129">
      <pivotArea dataOnly="0" labelOnly="1" fieldPosition="0">
        <references count="4">
          <reference field="4" count="1" selected="0">
            <x v="67"/>
          </reference>
          <reference field="6" count="1">
            <x v="3"/>
          </reference>
          <reference field="9" count="0" selected="0"/>
          <reference field="10" count="1" selected="0">
            <x v="1"/>
          </reference>
        </references>
      </pivotArea>
    </format>
    <format dxfId="17128">
      <pivotArea dataOnly="0" labelOnly="1" fieldPosition="0">
        <references count="4">
          <reference field="4" count="1" selected="0">
            <x v="6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27">
      <pivotArea dataOnly="0" labelOnly="1" fieldPosition="0">
        <references count="4">
          <reference field="4" count="1" selected="0">
            <x v="6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26">
      <pivotArea dataOnly="0" labelOnly="1" fieldPosition="0">
        <references count="4">
          <reference field="4" count="1" selected="0">
            <x v="6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25">
      <pivotArea dataOnly="0" labelOnly="1" fieldPosition="0">
        <references count="4">
          <reference field="4" count="1" selected="0">
            <x v="7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24">
      <pivotArea dataOnly="0" labelOnly="1" fieldPosition="0">
        <references count="4">
          <reference field="4" count="1" selected="0">
            <x v="7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23">
      <pivotArea dataOnly="0" labelOnly="1" fieldPosition="0">
        <references count="4">
          <reference field="4" count="1" selected="0">
            <x v="7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22">
      <pivotArea dataOnly="0" labelOnly="1" fieldPosition="0">
        <references count="4">
          <reference field="4" count="1" selected="0">
            <x v="7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21">
      <pivotArea dataOnly="0" labelOnly="1" fieldPosition="0">
        <references count="4">
          <reference field="4" count="1" selected="0">
            <x v="7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20">
      <pivotArea dataOnly="0" labelOnly="1" fieldPosition="0">
        <references count="4">
          <reference field="4" count="1" selected="0">
            <x v="7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19">
      <pivotArea dataOnly="0" labelOnly="1" fieldPosition="0">
        <references count="4">
          <reference field="4" count="1" selected="0">
            <x v="7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18">
      <pivotArea dataOnly="0" labelOnly="1" fieldPosition="0">
        <references count="4">
          <reference field="4" count="1" selected="0">
            <x v="75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117">
      <pivotArea dataOnly="0" labelOnly="1" fieldPosition="0">
        <references count="4">
          <reference field="4" count="1" selected="0">
            <x v="75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7116">
      <pivotArea dataOnly="0" labelOnly="1" fieldPosition="0">
        <references count="4">
          <reference field="4" count="1" selected="0">
            <x v="76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15">
      <pivotArea dataOnly="0" labelOnly="1" fieldPosition="0">
        <references count="4">
          <reference field="4" count="1" selected="0">
            <x v="7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14">
      <pivotArea dataOnly="0" labelOnly="1" fieldPosition="0">
        <references count="4">
          <reference field="4" count="1" selected="0">
            <x v="7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13">
      <pivotArea dataOnly="0" labelOnly="1" fieldPosition="0">
        <references count="4">
          <reference field="4" count="1" selected="0">
            <x v="7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12">
      <pivotArea dataOnly="0" labelOnly="1" fieldPosition="0">
        <references count="4">
          <reference field="4" count="1" selected="0">
            <x v="7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11">
      <pivotArea dataOnly="0" labelOnly="1" fieldPosition="0">
        <references count="4">
          <reference field="4" count="1" selected="0">
            <x v="7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10">
      <pivotArea dataOnly="0" labelOnly="1" fieldPosition="0">
        <references count="4">
          <reference field="4" count="1" selected="0">
            <x v="8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09">
      <pivotArea dataOnly="0" labelOnly="1" fieldPosition="0">
        <references count="4">
          <reference field="4" count="1" selected="0">
            <x v="8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108">
      <pivotArea dataOnly="0" labelOnly="1" fieldPosition="0">
        <references count="4">
          <reference field="4" count="1" selected="0">
            <x v="82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07">
      <pivotArea dataOnly="0" labelOnly="1" fieldPosition="0">
        <references count="4">
          <reference field="4" count="1" selected="0">
            <x v="83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106">
      <pivotArea dataOnly="0" labelOnly="1" fieldPosition="0">
        <references count="4">
          <reference field="4" count="1" selected="0">
            <x v="83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105">
      <pivotArea dataOnly="0" labelOnly="1" fieldPosition="0">
        <references count="4">
          <reference field="4" count="1" selected="0">
            <x v="84"/>
          </reference>
          <reference field="6" count="1">
            <x v="7"/>
          </reference>
          <reference field="9" count="0" selected="0"/>
          <reference field="10" count="1" selected="0">
            <x v="0"/>
          </reference>
        </references>
      </pivotArea>
    </format>
    <format dxfId="17104">
      <pivotArea dataOnly="0" labelOnly="1" fieldPosition="0">
        <references count="4">
          <reference field="4" count="1" selected="0">
            <x v="84"/>
          </reference>
          <reference field="6" count="1">
            <x v="7"/>
          </reference>
          <reference field="9" count="0" selected="0"/>
          <reference field="10" count="1" selected="0">
            <x v="1"/>
          </reference>
        </references>
      </pivotArea>
    </format>
    <format dxfId="17103">
      <pivotArea dataOnly="0" labelOnly="1" fieldPosition="0">
        <references count="4">
          <reference field="4" count="1" selected="0">
            <x v="8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102">
      <pivotArea dataOnly="0" labelOnly="1" fieldPosition="0">
        <references count="4">
          <reference field="4" count="1" selected="0">
            <x v="8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101">
      <pivotArea dataOnly="0" labelOnly="1" fieldPosition="0">
        <references count="4">
          <reference field="4" count="1" selected="0">
            <x v="8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100">
      <pivotArea dataOnly="0" labelOnly="1" fieldPosition="0">
        <references count="4">
          <reference field="4" count="1" selected="0">
            <x v="87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099">
      <pivotArea dataOnly="0" labelOnly="1" fieldPosition="0">
        <references count="4">
          <reference field="4" count="1" selected="0">
            <x v="8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098">
      <pivotArea dataOnly="0" labelOnly="1" fieldPosition="0">
        <references count="4">
          <reference field="4" count="1" selected="0">
            <x v="88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097">
      <pivotArea dataOnly="0" labelOnly="1" fieldPosition="0">
        <references count="4">
          <reference field="4" count="1" selected="0">
            <x v="89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096">
      <pivotArea dataOnly="0" labelOnly="1" fieldPosition="0">
        <references count="4">
          <reference field="4" count="1" selected="0">
            <x v="89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095">
      <pivotArea dataOnly="0" labelOnly="1" fieldPosition="0">
        <references count="4">
          <reference field="4" count="1" selected="0">
            <x v="9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94">
      <pivotArea dataOnly="0" labelOnly="1" fieldPosition="0">
        <references count="4">
          <reference field="4" count="1" selected="0">
            <x v="9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93">
      <pivotArea dataOnly="0" labelOnly="1" fieldPosition="0">
        <references count="4">
          <reference field="4" count="1" selected="0">
            <x v="9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092">
      <pivotArea dataOnly="0" labelOnly="1" fieldPosition="0">
        <references count="4">
          <reference field="4" count="1" selected="0">
            <x v="91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091">
      <pivotArea dataOnly="0" labelOnly="1" fieldPosition="0">
        <references count="4">
          <reference field="4" count="1" selected="0">
            <x v="9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90">
      <pivotArea dataOnly="0" labelOnly="1" fieldPosition="0">
        <references count="4">
          <reference field="4" count="1" selected="0">
            <x v="9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89">
      <pivotArea dataOnly="0" labelOnly="1" fieldPosition="0">
        <references count="4">
          <reference field="4" count="1" selected="0">
            <x v="93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088">
      <pivotArea dataOnly="0" labelOnly="1" fieldPosition="0">
        <references count="4">
          <reference field="4" count="1" selected="0">
            <x v="93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087">
      <pivotArea dataOnly="0" labelOnly="1" fieldPosition="0">
        <references count="4">
          <reference field="4" count="1" selected="0">
            <x v="9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86">
      <pivotArea dataOnly="0" labelOnly="1" fieldPosition="0">
        <references count="4">
          <reference field="4" count="1" selected="0">
            <x v="9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85">
      <pivotArea dataOnly="0" labelOnly="1" fieldPosition="0">
        <references count="4">
          <reference field="4" count="1" selected="0">
            <x v="9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84">
      <pivotArea dataOnly="0" labelOnly="1" fieldPosition="0">
        <references count="4">
          <reference field="4" count="1" selected="0">
            <x v="9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83">
      <pivotArea dataOnly="0" labelOnly="1" fieldPosition="0">
        <references count="4">
          <reference field="4" count="1" selected="0">
            <x v="9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82">
      <pivotArea dataOnly="0" labelOnly="1" fieldPosition="0">
        <references count="4">
          <reference field="4" count="1" selected="0">
            <x v="9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81">
      <pivotArea dataOnly="0" labelOnly="1" fieldPosition="0">
        <references count="4">
          <reference field="4" count="1" selected="0">
            <x v="9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80">
      <pivotArea dataOnly="0" labelOnly="1" fieldPosition="0">
        <references count="4">
          <reference field="4" count="1" selected="0">
            <x v="98"/>
          </reference>
          <reference field="6" count="1">
            <x v="7"/>
          </reference>
          <reference field="9" count="0" selected="0"/>
          <reference field="10" count="1" selected="0">
            <x v="0"/>
          </reference>
        </references>
      </pivotArea>
    </format>
    <format dxfId="17079">
      <pivotArea dataOnly="0" labelOnly="1" fieldPosition="0">
        <references count="4">
          <reference field="4" count="1" selected="0">
            <x v="98"/>
          </reference>
          <reference field="6" count="1">
            <x v="7"/>
          </reference>
          <reference field="9" count="0" selected="0"/>
          <reference field="10" count="1" selected="0">
            <x v="1"/>
          </reference>
        </references>
      </pivotArea>
    </format>
    <format dxfId="17078">
      <pivotArea dataOnly="0" labelOnly="1" fieldPosition="0">
        <references count="4">
          <reference field="4" count="1" selected="0">
            <x v="9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77">
      <pivotArea dataOnly="0" labelOnly="1" fieldPosition="0">
        <references count="4">
          <reference field="4" count="1" selected="0">
            <x v="100"/>
          </reference>
          <reference field="6" count="1">
            <x v="1"/>
          </reference>
          <reference field="9" count="0" selected="0"/>
          <reference field="10" count="1" selected="0">
            <x v="0"/>
          </reference>
        </references>
      </pivotArea>
    </format>
    <format dxfId="17076">
      <pivotArea dataOnly="0" labelOnly="1" fieldPosition="0">
        <references count="4">
          <reference field="4" count="1" selected="0">
            <x v="10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75">
      <pivotArea dataOnly="0" labelOnly="1" fieldPosition="0">
        <references count="4">
          <reference field="4" count="1" selected="0">
            <x v="10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74">
      <pivotArea dataOnly="0" labelOnly="1" fieldPosition="0">
        <references count="4">
          <reference field="4" count="1" selected="0">
            <x v="10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73">
      <pivotArea dataOnly="0" labelOnly="1" fieldPosition="0">
        <references count="4">
          <reference field="4" count="1" selected="0">
            <x v="10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72">
      <pivotArea dataOnly="0" labelOnly="1" fieldPosition="0">
        <references count="4">
          <reference field="4" count="1" selected="0">
            <x v="10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71">
      <pivotArea dataOnly="0" labelOnly="1" fieldPosition="0">
        <references count="4">
          <reference field="4" count="1" selected="0">
            <x v="10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70">
      <pivotArea dataOnly="0" labelOnly="1" fieldPosition="0">
        <references count="4">
          <reference field="4" count="1" selected="0">
            <x v="10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69">
      <pivotArea dataOnly="0" labelOnly="1" fieldPosition="0">
        <references count="4">
          <reference field="4" count="1" selected="0">
            <x v="10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68">
      <pivotArea dataOnly="0" labelOnly="1" fieldPosition="0">
        <references count="4">
          <reference field="4" count="1" selected="0">
            <x v="10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67">
      <pivotArea dataOnly="0" labelOnly="1" fieldPosition="0">
        <references count="4">
          <reference field="4" count="1" selected="0">
            <x v="108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066">
      <pivotArea dataOnly="0" labelOnly="1" fieldPosition="0">
        <references count="4">
          <reference field="4" count="1" selected="0">
            <x v="108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7065">
      <pivotArea dataOnly="0" labelOnly="1" fieldPosition="0">
        <references count="4">
          <reference field="4" count="1" selected="0">
            <x v="10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64">
      <pivotArea dataOnly="0" labelOnly="1" fieldPosition="0">
        <references count="4">
          <reference field="4" count="1" selected="0">
            <x v="10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63">
      <pivotArea dataOnly="0" labelOnly="1" fieldPosition="0">
        <references count="4">
          <reference field="4" count="1" selected="0">
            <x v="11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062">
      <pivotArea dataOnly="0" labelOnly="1" fieldPosition="0">
        <references count="4">
          <reference field="4" count="1" selected="0">
            <x v="110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061">
      <pivotArea dataOnly="0" labelOnly="1" fieldPosition="0">
        <references count="4">
          <reference field="4" count="1" selected="0">
            <x v="111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060">
      <pivotArea dataOnly="0" labelOnly="1" fieldPosition="0">
        <references count="4">
          <reference field="4" count="1" selected="0">
            <x v="111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7059">
      <pivotArea dataOnly="0" labelOnly="1" fieldPosition="0">
        <references count="4">
          <reference field="4" count="1" selected="0">
            <x v="112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7058">
      <pivotArea dataOnly="0" labelOnly="1" fieldPosition="0">
        <references count="4">
          <reference field="4" count="1" selected="0">
            <x v="112"/>
          </reference>
          <reference field="6" count="1">
            <x v="0"/>
          </reference>
          <reference field="9" count="0" selected="0"/>
          <reference field="10" count="1" selected="0">
            <x v="1"/>
          </reference>
        </references>
      </pivotArea>
    </format>
    <format dxfId="17057">
      <pivotArea dataOnly="0" labelOnly="1" fieldPosition="0">
        <references count="4">
          <reference field="4" count="1" selected="0">
            <x v="11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56">
      <pivotArea dataOnly="0" labelOnly="1" fieldPosition="0">
        <references count="4">
          <reference field="4" count="1" selected="0">
            <x v="114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055">
      <pivotArea dataOnly="0" labelOnly="1" fieldPosition="0">
        <references count="4">
          <reference field="4" count="1" selected="0">
            <x v="11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54">
      <pivotArea dataOnly="0" labelOnly="1" fieldPosition="0">
        <references count="4">
          <reference field="4" count="1" selected="0">
            <x v="11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53">
      <pivotArea dataOnly="0" labelOnly="1" fieldPosition="0">
        <references count="4">
          <reference field="4" count="1" selected="0">
            <x v="11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52">
      <pivotArea dataOnly="0" labelOnly="1" fieldPosition="0">
        <references count="4">
          <reference field="4" count="1" selected="0">
            <x v="11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51">
      <pivotArea dataOnly="0" labelOnly="1" fieldPosition="0">
        <references count="4">
          <reference field="4" count="1" selected="0">
            <x v="11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50">
      <pivotArea dataOnly="0" labelOnly="1" fieldPosition="0">
        <references count="4">
          <reference field="4" count="1" selected="0">
            <x v="11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49">
      <pivotArea dataOnly="0" labelOnly="1" fieldPosition="0">
        <references count="4">
          <reference field="4" count="1" selected="0">
            <x v="11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48">
      <pivotArea dataOnly="0" labelOnly="1" fieldPosition="0">
        <references count="4">
          <reference field="4" count="1" selected="0">
            <x v="12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47">
      <pivotArea dataOnly="0" labelOnly="1" fieldPosition="0">
        <references count="4">
          <reference field="4" count="1" selected="0">
            <x v="12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46">
      <pivotArea dataOnly="0" labelOnly="1" fieldPosition="0">
        <references count="4">
          <reference field="4" count="1" selected="0">
            <x v="12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45">
      <pivotArea dataOnly="0" labelOnly="1" fieldPosition="0">
        <references count="4">
          <reference field="4" count="1" selected="0">
            <x v="12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44">
      <pivotArea dataOnly="0" labelOnly="1" fieldPosition="0">
        <references count="4">
          <reference field="4" count="1" selected="0">
            <x v="12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43">
      <pivotArea dataOnly="0" labelOnly="1" fieldPosition="0">
        <references count="4">
          <reference field="4" count="1" selected="0">
            <x v="123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042">
      <pivotArea dataOnly="0" labelOnly="1" fieldPosition="0">
        <references count="4">
          <reference field="4" count="1" selected="0">
            <x v="12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41">
      <pivotArea dataOnly="0" labelOnly="1" fieldPosition="0">
        <references count="4">
          <reference field="4" count="1" selected="0">
            <x v="12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40">
      <pivotArea dataOnly="0" labelOnly="1" fieldPosition="0">
        <references count="4">
          <reference field="4" count="1" selected="0">
            <x v="12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39">
      <pivotArea dataOnly="0" labelOnly="1" fieldPosition="0">
        <references count="4">
          <reference field="4" count="1" selected="0">
            <x v="12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38">
      <pivotArea dataOnly="0" labelOnly="1" fieldPosition="0">
        <references count="4">
          <reference field="4" count="1" selected="0">
            <x v="12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37">
      <pivotArea dataOnly="0" labelOnly="1" fieldPosition="0">
        <references count="4">
          <reference field="4" count="1" selected="0">
            <x v="12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036">
      <pivotArea dataOnly="0" labelOnly="1" fieldPosition="0">
        <references count="4">
          <reference field="4" count="1" selected="0">
            <x v="129"/>
          </reference>
          <reference field="6" count="1">
            <x v="5"/>
          </reference>
          <reference field="9" count="0" selected="0"/>
          <reference field="10" count="1" selected="0">
            <x v="0"/>
          </reference>
        </references>
      </pivotArea>
    </format>
    <format dxfId="17035">
      <pivotArea dataOnly="0" labelOnly="1" fieldPosition="0">
        <references count="4">
          <reference field="4" count="1" selected="0">
            <x v="129"/>
          </reference>
          <reference field="6" count="1">
            <x v="5"/>
          </reference>
          <reference field="9" count="0" selected="0"/>
          <reference field="10" count="1" selected="0">
            <x v="1"/>
          </reference>
        </references>
      </pivotArea>
    </format>
    <format dxfId="17034">
      <pivotArea dataOnly="0" labelOnly="1" fieldPosition="0">
        <references count="4">
          <reference field="4" count="1" selected="0">
            <x v="13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33">
      <pivotArea dataOnly="0" labelOnly="1" fieldPosition="0">
        <references count="4">
          <reference field="4" count="1" selected="0">
            <x v="13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32">
      <pivotArea dataOnly="0" labelOnly="1" fieldPosition="0">
        <references count="4">
          <reference field="4" count="1" selected="0">
            <x v="131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031">
      <pivotArea dataOnly="0" labelOnly="1" fieldPosition="0">
        <references count="4">
          <reference field="4" count="1" selected="0">
            <x v="132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030">
      <pivotArea dataOnly="0" labelOnly="1" fieldPosition="0">
        <references count="4">
          <reference field="4" count="1" selected="0">
            <x v="132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7029">
      <pivotArea dataOnly="0" labelOnly="1" fieldPosition="0">
        <references count="4">
          <reference field="4" count="1" selected="0">
            <x v="133"/>
          </reference>
          <reference field="6" count="1">
            <x v="7"/>
          </reference>
          <reference field="9" count="0" selected="0"/>
          <reference field="10" count="1" selected="0">
            <x v="0"/>
          </reference>
        </references>
      </pivotArea>
    </format>
    <format dxfId="17028">
      <pivotArea dataOnly="0" labelOnly="1" fieldPosition="0">
        <references count="4">
          <reference field="4" count="1" selected="0">
            <x v="133"/>
          </reference>
          <reference field="6" count="1">
            <x v="7"/>
          </reference>
          <reference field="9" count="0" selected="0"/>
          <reference field="10" count="1" selected="0">
            <x v="1"/>
          </reference>
        </references>
      </pivotArea>
    </format>
    <format dxfId="17027">
      <pivotArea dataOnly="0" labelOnly="1" fieldPosition="0">
        <references count="4">
          <reference field="4" count="1" selected="0">
            <x v="13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26">
      <pivotArea dataOnly="0" labelOnly="1" fieldPosition="0">
        <references count="4">
          <reference field="4" count="1" selected="0">
            <x v="135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7025">
      <pivotArea dataOnly="0" labelOnly="1" fieldPosition="0">
        <references count="4">
          <reference field="4" count="1" selected="0">
            <x v="135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7024">
      <pivotArea dataOnly="0" labelOnly="1" fieldPosition="0">
        <references count="4">
          <reference field="4" count="1" selected="0">
            <x v="13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023">
      <pivotArea dataOnly="0" labelOnly="1" fieldPosition="0">
        <references count="4">
          <reference field="4" count="1" selected="0">
            <x v="13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22">
      <pivotArea dataOnly="0" labelOnly="1" fieldPosition="0">
        <references count="4">
          <reference field="4" count="1" selected="0">
            <x v="13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21">
      <pivotArea dataOnly="0" labelOnly="1" fieldPosition="0">
        <references count="4">
          <reference field="4" count="1" selected="0">
            <x v="13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20">
      <pivotArea dataOnly="0" labelOnly="1" fieldPosition="0">
        <references count="4">
          <reference field="4" count="1" selected="0">
            <x v="13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19">
      <pivotArea dataOnly="0" labelOnly="1" fieldPosition="0">
        <references count="4">
          <reference field="4" count="1" selected="0">
            <x v="13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18">
      <pivotArea dataOnly="0" labelOnly="1" fieldPosition="0">
        <references count="4">
          <reference field="4" count="1" selected="0">
            <x v="14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017">
      <pivotArea dataOnly="0" labelOnly="1" fieldPosition="0">
        <references count="4">
          <reference field="4" count="1" selected="0">
            <x v="14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16">
      <pivotArea dataOnly="0" labelOnly="1" fieldPosition="0">
        <references count="4">
          <reference field="4" count="1" selected="0">
            <x v="142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015">
      <pivotArea dataOnly="0" labelOnly="1" fieldPosition="0">
        <references count="4">
          <reference field="4" count="1" selected="0">
            <x v="142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7014">
      <pivotArea dataOnly="0" labelOnly="1" fieldPosition="0">
        <references count="4">
          <reference field="4" count="1" selected="0">
            <x v="14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013">
      <pivotArea dataOnly="0" labelOnly="1" fieldPosition="0">
        <references count="4">
          <reference field="4" count="1" selected="0">
            <x v="14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7012">
      <pivotArea dataOnly="0" labelOnly="1" fieldPosition="0">
        <references count="4">
          <reference field="4" count="1" selected="0">
            <x v="14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11">
      <pivotArea dataOnly="0" labelOnly="1" fieldPosition="0">
        <references count="4">
          <reference field="4" count="1" selected="0">
            <x v="14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10">
      <pivotArea dataOnly="0" labelOnly="1" fieldPosition="0">
        <references count="4">
          <reference field="4" count="1" selected="0">
            <x v="14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09">
      <pivotArea dataOnly="0" labelOnly="1" fieldPosition="0">
        <references count="4">
          <reference field="4" count="1" selected="0">
            <x v="14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08">
      <pivotArea dataOnly="0" labelOnly="1" fieldPosition="0">
        <references count="4">
          <reference field="4" count="1" selected="0">
            <x v="147"/>
          </reference>
          <reference field="6" count="1">
            <x v="1"/>
          </reference>
          <reference field="9" count="0" selected="0"/>
          <reference field="10" count="1" selected="0">
            <x v="0"/>
          </reference>
        </references>
      </pivotArea>
    </format>
    <format dxfId="17007">
      <pivotArea dataOnly="0" labelOnly="1" fieldPosition="0">
        <references count="4">
          <reference field="4" count="1" selected="0">
            <x v="14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06">
      <pivotArea dataOnly="0" labelOnly="1" fieldPosition="0">
        <references count="4">
          <reference field="4" count="1" selected="0">
            <x v="14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7005">
      <pivotArea dataOnly="0" labelOnly="1" fieldPosition="0">
        <references count="4">
          <reference field="4" count="1" selected="0">
            <x v="14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7004">
      <pivotArea dataOnly="0" labelOnly="1" fieldPosition="0">
        <references count="4">
          <reference field="4" count="1" selected="0">
            <x v="15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7003">
      <pivotArea dataOnly="0" labelOnly="1" fieldPosition="0">
        <references count="4">
          <reference field="4" count="1" selected="0">
            <x v="15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7002">
      <pivotArea dataOnly="0" labelOnly="1" fieldPosition="0">
        <references count="4">
          <reference field="4" count="1" selected="0">
            <x v="152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7001">
      <pivotArea dataOnly="0" labelOnly="1" fieldPosition="0">
        <references count="4">
          <reference field="4" count="1" selected="0">
            <x v="153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7000">
      <pivotArea dataOnly="0" labelOnly="1" fieldPosition="0">
        <references count="4">
          <reference field="4" count="1" selected="0">
            <x v="15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99">
      <pivotArea dataOnly="0" labelOnly="1" fieldPosition="0">
        <references count="4">
          <reference field="4" count="1" selected="0">
            <x v="15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98">
      <pivotArea dataOnly="0" labelOnly="1" fieldPosition="0">
        <references count="4">
          <reference field="4" count="1" selected="0">
            <x v="15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97">
      <pivotArea dataOnly="0" labelOnly="1" fieldPosition="0">
        <references count="4">
          <reference field="4" count="1" selected="0">
            <x v="15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96">
      <pivotArea dataOnly="0" labelOnly="1" fieldPosition="0">
        <references count="4">
          <reference field="4" count="1" selected="0">
            <x v="15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95">
      <pivotArea dataOnly="0" labelOnly="1" fieldPosition="0">
        <references count="4">
          <reference field="4" count="1" selected="0">
            <x v="15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94">
      <pivotArea dataOnly="0" labelOnly="1" fieldPosition="0">
        <references count="4">
          <reference field="4" count="1" selected="0">
            <x v="15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93">
      <pivotArea dataOnly="0" labelOnly="1" fieldPosition="0">
        <references count="4">
          <reference field="4" count="1" selected="0">
            <x v="15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92">
      <pivotArea dataOnly="0" labelOnly="1" fieldPosition="0">
        <references count="4">
          <reference field="4" count="1" selected="0">
            <x v="15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91">
      <pivotArea dataOnly="0" labelOnly="1" fieldPosition="0">
        <references count="4">
          <reference field="4" count="1" selected="0">
            <x v="16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90">
      <pivotArea dataOnly="0" labelOnly="1" fieldPosition="0">
        <references count="4">
          <reference field="4" count="1" selected="0">
            <x v="161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989">
      <pivotArea dataOnly="0" labelOnly="1" fieldPosition="0">
        <references count="4">
          <reference field="4" count="1" selected="0">
            <x v="16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88">
      <pivotArea dataOnly="0" labelOnly="1" fieldPosition="0">
        <references count="4">
          <reference field="4" count="1" selected="0">
            <x v="16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87">
      <pivotArea dataOnly="0" labelOnly="1" fieldPosition="0">
        <references count="4">
          <reference field="4" count="1" selected="0">
            <x v="16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86">
      <pivotArea dataOnly="0" labelOnly="1" fieldPosition="0">
        <references count="4">
          <reference field="4" count="1" selected="0">
            <x v="16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85">
      <pivotArea dataOnly="0" labelOnly="1" fieldPosition="0">
        <references count="4">
          <reference field="4" count="1" selected="0">
            <x v="16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84">
      <pivotArea dataOnly="0" labelOnly="1" fieldPosition="0">
        <references count="4">
          <reference field="4" count="1" selected="0">
            <x v="16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83">
      <pivotArea dataOnly="0" labelOnly="1" fieldPosition="0">
        <references count="4">
          <reference field="4" count="1" selected="0">
            <x v="166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982">
      <pivotArea dataOnly="0" labelOnly="1" fieldPosition="0">
        <references count="4">
          <reference field="4" count="1" selected="0">
            <x v="167"/>
          </reference>
          <reference field="6" count="1">
            <x v="1"/>
          </reference>
          <reference field="9" count="0" selected="0"/>
          <reference field="10" count="1" selected="0">
            <x v="0"/>
          </reference>
        </references>
      </pivotArea>
    </format>
    <format dxfId="16981">
      <pivotArea dataOnly="0" labelOnly="1" fieldPosition="0">
        <references count="4">
          <reference field="4" count="1" selected="0">
            <x v="168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980">
      <pivotArea dataOnly="0" labelOnly="1" fieldPosition="0">
        <references count="4">
          <reference field="4" count="1" selected="0">
            <x v="168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979">
      <pivotArea dataOnly="0" labelOnly="1" fieldPosition="0">
        <references count="4">
          <reference field="4" count="1" selected="0">
            <x v="16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78">
      <pivotArea dataOnly="0" labelOnly="1" fieldPosition="0">
        <references count="4">
          <reference field="4" count="1" selected="0">
            <x v="17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77">
      <pivotArea dataOnly="0" labelOnly="1" fieldPosition="0">
        <references count="4">
          <reference field="4" count="1" selected="0">
            <x v="17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76">
      <pivotArea dataOnly="0" labelOnly="1" fieldPosition="0">
        <references count="4">
          <reference field="4" count="1" selected="0">
            <x v="17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75">
      <pivotArea dataOnly="0" labelOnly="1" fieldPosition="0">
        <references count="4">
          <reference field="4" count="1" selected="0">
            <x v="172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74">
      <pivotArea dataOnly="0" labelOnly="1" fieldPosition="0">
        <references count="4">
          <reference field="4" count="1" selected="0">
            <x v="17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73">
      <pivotArea dataOnly="0" labelOnly="1" fieldPosition="0">
        <references count="4">
          <reference field="4" count="1" selected="0">
            <x v="17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72">
      <pivotArea dataOnly="0" labelOnly="1" fieldPosition="0">
        <references count="4">
          <reference field="4" count="1" selected="0">
            <x v="17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71">
      <pivotArea dataOnly="0" labelOnly="1" fieldPosition="0">
        <references count="4">
          <reference field="4" count="1" selected="0">
            <x v="174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970">
      <pivotArea dataOnly="0" labelOnly="1" fieldPosition="0">
        <references count="4">
          <reference field="4" count="1" selected="0">
            <x v="174"/>
          </reference>
          <reference field="6" count="1">
            <x v="9"/>
          </reference>
          <reference field="9" count="0" selected="0"/>
          <reference field="10" count="1" selected="0">
            <x v="1"/>
          </reference>
        </references>
      </pivotArea>
    </format>
    <format dxfId="16969">
      <pivotArea dataOnly="0" labelOnly="1" fieldPosition="0">
        <references count="4">
          <reference field="4" count="1" selected="0">
            <x v="17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68">
      <pivotArea dataOnly="0" labelOnly="1" fieldPosition="0">
        <references count="4">
          <reference field="4" count="1" selected="0">
            <x v="17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67">
      <pivotArea dataOnly="0" labelOnly="1" fieldPosition="0">
        <references count="4">
          <reference field="4" count="1" selected="0">
            <x v="17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66">
      <pivotArea dataOnly="0" labelOnly="1" fieldPosition="0">
        <references count="4">
          <reference field="4" count="1" selected="0">
            <x v="17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65">
      <pivotArea dataOnly="0" labelOnly="1" fieldPosition="0">
        <references count="4">
          <reference field="4" count="1" selected="0">
            <x v="17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64">
      <pivotArea dataOnly="0" labelOnly="1" fieldPosition="0">
        <references count="4">
          <reference field="4" count="1" selected="0">
            <x v="180"/>
          </reference>
          <reference field="6" count="1">
            <x v="9"/>
          </reference>
          <reference field="9" count="0" selected="0"/>
          <reference field="10" count="1" selected="0">
            <x v="1"/>
          </reference>
        </references>
      </pivotArea>
    </format>
    <format dxfId="16963">
      <pivotArea dataOnly="0" labelOnly="1" fieldPosition="0">
        <references count="4">
          <reference field="4" count="1" selected="0">
            <x v="18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62">
      <pivotArea dataOnly="0" labelOnly="1" fieldPosition="0">
        <references count="4">
          <reference field="4" count="1" selected="0">
            <x v="18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61">
      <pivotArea dataOnly="0" labelOnly="1" fieldPosition="0">
        <references count="4">
          <reference field="4" count="1" selected="0">
            <x v="18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60">
      <pivotArea dataOnly="0" labelOnly="1" fieldPosition="0">
        <references count="4">
          <reference field="4" count="1" selected="0">
            <x v="18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59">
      <pivotArea dataOnly="0" labelOnly="1" fieldPosition="0">
        <references count="4">
          <reference field="4" count="1" selected="0">
            <x v="184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58">
      <pivotArea dataOnly="0" labelOnly="1" fieldPosition="0">
        <references count="4">
          <reference field="4" count="1" selected="0">
            <x v="184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957">
      <pivotArea dataOnly="0" labelOnly="1" fieldPosition="0">
        <references count="4">
          <reference field="4" count="1" selected="0">
            <x v="185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56">
      <pivotArea dataOnly="0" labelOnly="1" fieldPosition="0">
        <references count="4">
          <reference field="4" count="1" selected="0">
            <x v="185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955">
      <pivotArea dataOnly="0" labelOnly="1" fieldPosition="0">
        <references count="4">
          <reference field="4" count="1" selected="0">
            <x v="18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54">
      <pivotArea dataOnly="0" labelOnly="1" fieldPosition="0">
        <references count="4">
          <reference field="4" count="1" selected="0">
            <x v="18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53">
      <pivotArea dataOnly="0" labelOnly="1" fieldPosition="0">
        <references count="4">
          <reference field="4" count="1" selected="0">
            <x v="188"/>
          </reference>
          <reference field="6" count="1">
            <x v="14"/>
          </reference>
          <reference field="9" count="0" selected="0"/>
          <reference field="10" count="1" selected="0">
            <x v="0"/>
          </reference>
        </references>
      </pivotArea>
    </format>
    <format dxfId="16952">
      <pivotArea dataOnly="0" labelOnly="1" fieldPosition="0">
        <references count="4">
          <reference field="4" count="1" selected="0">
            <x v="188"/>
          </reference>
          <reference field="6" count="1">
            <x v="14"/>
          </reference>
          <reference field="9" count="0" selected="0"/>
          <reference field="10" count="1" selected="0">
            <x v="1"/>
          </reference>
        </references>
      </pivotArea>
    </format>
    <format dxfId="16951">
      <pivotArea dataOnly="0" labelOnly="1" fieldPosition="0">
        <references count="4">
          <reference field="4" count="1" selected="0">
            <x v="18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50">
      <pivotArea dataOnly="0" labelOnly="1" fieldPosition="0">
        <references count="4">
          <reference field="4" count="1" selected="0">
            <x v="19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49">
      <pivotArea dataOnly="0" labelOnly="1" fieldPosition="0">
        <references count="4">
          <reference field="4" count="1" selected="0">
            <x v="19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48">
      <pivotArea dataOnly="0" labelOnly="1" fieldPosition="0">
        <references count="4">
          <reference field="4" count="1" selected="0">
            <x v="191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47">
      <pivotArea dataOnly="0" labelOnly="1" fieldPosition="0">
        <references count="4">
          <reference field="4" count="1" selected="0">
            <x v="191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946">
      <pivotArea dataOnly="0" labelOnly="1" fieldPosition="0">
        <references count="4">
          <reference field="4" count="1" selected="0">
            <x v="192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45">
      <pivotArea dataOnly="0" labelOnly="1" fieldPosition="0">
        <references count="4">
          <reference field="4" count="1" selected="0">
            <x v="19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44">
      <pivotArea dataOnly="0" labelOnly="1" fieldPosition="0">
        <references count="4">
          <reference field="4" count="1" selected="0">
            <x v="19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43">
      <pivotArea dataOnly="0" labelOnly="1" fieldPosition="0">
        <references count="4">
          <reference field="4" count="1" selected="0">
            <x v="19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42">
      <pivotArea dataOnly="0" labelOnly="1" fieldPosition="0">
        <references count="4">
          <reference field="4" count="1" selected="0">
            <x v="19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41">
      <pivotArea dataOnly="0" labelOnly="1" fieldPosition="0">
        <references count="4">
          <reference field="4" count="1" selected="0">
            <x v="19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40">
      <pivotArea dataOnly="0" labelOnly="1" fieldPosition="0">
        <references count="4">
          <reference field="4" count="1" selected="0">
            <x v="196"/>
          </reference>
          <reference field="6" count="1">
            <x v="10"/>
          </reference>
          <reference field="9" count="0" selected="0"/>
          <reference field="10" count="1" selected="0">
            <x v="0"/>
          </reference>
        </references>
      </pivotArea>
    </format>
    <format dxfId="16939">
      <pivotArea dataOnly="0" labelOnly="1" fieldPosition="0">
        <references count="4">
          <reference field="4" count="1" selected="0">
            <x v="196"/>
          </reference>
          <reference field="6" count="1">
            <x v="10"/>
          </reference>
          <reference field="9" count="0" selected="0"/>
          <reference field="10" count="1" selected="0">
            <x v="1"/>
          </reference>
        </references>
      </pivotArea>
    </format>
    <format dxfId="16938">
      <pivotArea dataOnly="0" labelOnly="1" fieldPosition="0">
        <references count="4">
          <reference field="4" count="1" selected="0">
            <x v="19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37">
      <pivotArea dataOnly="0" labelOnly="1" fieldPosition="0">
        <references count="4">
          <reference field="4" count="1" selected="0">
            <x v="19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36">
      <pivotArea dataOnly="0" labelOnly="1" fieldPosition="0">
        <references count="4">
          <reference field="4" count="1" selected="0">
            <x v="199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35">
      <pivotArea dataOnly="0" labelOnly="1" fieldPosition="0">
        <references count="4">
          <reference field="4" count="1" selected="0">
            <x v="199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34">
      <pivotArea dataOnly="0" labelOnly="1" fieldPosition="0">
        <references count="4">
          <reference field="4" count="1" selected="0">
            <x v="200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933">
      <pivotArea dataOnly="0" labelOnly="1" fieldPosition="0">
        <references count="4">
          <reference field="4" count="1" selected="0">
            <x v="20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32">
      <pivotArea dataOnly="0" labelOnly="1" fieldPosition="0">
        <references count="4">
          <reference field="4" count="1" selected="0">
            <x v="20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31">
      <pivotArea dataOnly="0" labelOnly="1" fieldPosition="0">
        <references count="4">
          <reference field="4" count="1" selected="0">
            <x v="20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30">
      <pivotArea dataOnly="0" labelOnly="1" fieldPosition="0">
        <references count="4">
          <reference field="4" count="1" selected="0">
            <x v="20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29">
      <pivotArea dataOnly="0" labelOnly="1" fieldPosition="0">
        <references count="4">
          <reference field="4" count="1" selected="0">
            <x v="20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28">
      <pivotArea dataOnly="0" labelOnly="1" fieldPosition="0">
        <references count="4">
          <reference field="4" count="1" selected="0">
            <x v="20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27">
      <pivotArea dataOnly="0" labelOnly="1" fieldPosition="0">
        <references count="4">
          <reference field="4" count="1" selected="0">
            <x v="204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926">
      <pivotArea dataOnly="0" labelOnly="1" fieldPosition="0">
        <references count="4">
          <reference field="4" count="1" selected="0">
            <x v="204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925">
      <pivotArea dataOnly="0" labelOnly="1" fieldPosition="0">
        <references count="4">
          <reference field="4" count="1" selected="0">
            <x v="20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24">
      <pivotArea dataOnly="0" labelOnly="1" fieldPosition="0">
        <references count="4">
          <reference field="4" count="1" selected="0">
            <x v="20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23">
      <pivotArea dataOnly="0" labelOnly="1" fieldPosition="0">
        <references count="4">
          <reference field="4" count="1" selected="0">
            <x v="20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22">
      <pivotArea dataOnly="0" labelOnly="1" fieldPosition="0">
        <references count="4">
          <reference field="4" count="1" selected="0">
            <x v="20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21">
      <pivotArea dataOnly="0" labelOnly="1" fieldPosition="0">
        <references count="4">
          <reference field="4" count="1" selected="0">
            <x v="20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20">
      <pivotArea dataOnly="0" labelOnly="1" fieldPosition="0">
        <references count="4">
          <reference field="4" count="1" selected="0">
            <x v="20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19">
      <pivotArea dataOnly="0" labelOnly="1" fieldPosition="0">
        <references count="4">
          <reference field="4" count="1" selected="0">
            <x v="20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18">
      <pivotArea dataOnly="0" labelOnly="1" fieldPosition="0">
        <references count="4">
          <reference field="4" count="1" selected="0">
            <x v="209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917">
      <pivotArea dataOnly="0" labelOnly="1" fieldPosition="0">
        <references count="4">
          <reference field="4" count="1" selected="0">
            <x v="209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916">
      <pivotArea dataOnly="0" labelOnly="1" fieldPosition="0">
        <references count="4">
          <reference field="4" count="1" selected="0">
            <x v="21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15">
      <pivotArea dataOnly="0" labelOnly="1" fieldPosition="0">
        <references count="4">
          <reference field="4" count="1" selected="0">
            <x v="210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14">
      <pivotArea dataOnly="0" labelOnly="1" fieldPosition="0">
        <references count="4">
          <reference field="4" count="1" selected="0">
            <x v="21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13">
      <pivotArea dataOnly="0" labelOnly="1" fieldPosition="0">
        <references count="4">
          <reference field="4" count="1" selected="0">
            <x v="21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12">
      <pivotArea dataOnly="0" labelOnly="1" fieldPosition="0">
        <references count="4">
          <reference field="4" count="1" selected="0">
            <x v="21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11">
      <pivotArea dataOnly="0" labelOnly="1" fieldPosition="0">
        <references count="4">
          <reference field="4" count="1" selected="0">
            <x v="21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10">
      <pivotArea dataOnly="0" labelOnly="1" fieldPosition="0">
        <references count="4">
          <reference field="4" count="1" selected="0">
            <x v="21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909">
      <pivotArea dataOnly="0" labelOnly="1" fieldPosition="0">
        <references count="4">
          <reference field="4" count="1" selected="0">
            <x v="21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908">
      <pivotArea dataOnly="0" labelOnly="1" fieldPosition="0">
        <references count="4">
          <reference field="4" count="1" selected="0">
            <x v="215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907">
      <pivotArea dataOnly="0" labelOnly="1" fieldPosition="0">
        <references count="4">
          <reference field="4" count="1" selected="0">
            <x v="215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906">
      <pivotArea dataOnly="0" labelOnly="1" fieldPosition="0">
        <references count="4">
          <reference field="4" count="1" selected="0">
            <x v="21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05">
      <pivotArea dataOnly="0" labelOnly="1" fieldPosition="0">
        <references count="4">
          <reference field="4" count="1" selected="0">
            <x v="21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04">
      <pivotArea dataOnly="0" labelOnly="1" fieldPosition="0">
        <references count="4">
          <reference field="4" count="1" selected="0">
            <x v="21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03">
      <pivotArea dataOnly="0" labelOnly="1" fieldPosition="0">
        <references count="4">
          <reference field="4" count="1" selected="0">
            <x v="21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902">
      <pivotArea dataOnly="0" labelOnly="1" fieldPosition="0">
        <references count="4">
          <reference field="4" count="1" selected="0">
            <x v="21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901">
      <pivotArea dataOnly="0" labelOnly="1" fieldPosition="0">
        <references count="4">
          <reference field="4" count="1" selected="0">
            <x v="219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900">
      <pivotArea dataOnly="0" labelOnly="1" fieldPosition="0">
        <references count="4">
          <reference field="4" count="1" selected="0">
            <x v="219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899">
      <pivotArea dataOnly="0" labelOnly="1" fieldPosition="0">
        <references count="4">
          <reference field="4" count="1" selected="0">
            <x v="22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898">
      <pivotArea dataOnly="0" labelOnly="1" fieldPosition="0">
        <references count="4">
          <reference field="4" count="1" selected="0">
            <x v="22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97">
      <pivotArea dataOnly="0" labelOnly="1" fieldPosition="0">
        <references count="4">
          <reference field="4" count="1" selected="0">
            <x v="22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96">
      <pivotArea dataOnly="0" labelOnly="1" fieldPosition="0">
        <references count="4">
          <reference field="4" count="1" selected="0">
            <x v="22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95">
      <pivotArea dataOnly="0" labelOnly="1" fieldPosition="0">
        <references count="4">
          <reference field="4" count="1" selected="0">
            <x v="22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94">
      <pivotArea dataOnly="0" labelOnly="1" fieldPosition="0">
        <references count="4">
          <reference field="4" count="1" selected="0">
            <x v="224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893">
      <pivotArea dataOnly="0" labelOnly="1" fieldPosition="0">
        <references count="4">
          <reference field="4" count="1" selected="0">
            <x v="225"/>
          </reference>
          <reference field="6" count="1">
            <x v="13"/>
          </reference>
          <reference field="9" count="0" selected="0"/>
          <reference field="10" count="1" selected="0">
            <x v="0"/>
          </reference>
        </references>
      </pivotArea>
    </format>
    <format dxfId="16892">
      <pivotArea dataOnly="0" labelOnly="1" fieldPosition="0">
        <references count="4">
          <reference field="4" count="1" selected="0">
            <x v="226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891">
      <pivotArea dataOnly="0" labelOnly="1" fieldPosition="0">
        <references count="4">
          <reference field="4" count="1" selected="0">
            <x v="227"/>
          </reference>
          <reference field="6" count="1">
            <x v="17"/>
          </reference>
          <reference field="9" count="0" selected="0"/>
          <reference field="10" count="1" selected="0">
            <x v="0"/>
          </reference>
        </references>
      </pivotArea>
    </format>
    <format dxfId="16890">
      <pivotArea dataOnly="0" labelOnly="1" fieldPosition="0">
        <references count="4">
          <reference field="4" count="1" selected="0">
            <x v="227"/>
          </reference>
          <reference field="6" count="1">
            <x v="17"/>
          </reference>
          <reference field="9" count="0" selected="0"/>
          <reference field="10" count="1" selected="0">
            <x v="1"/>
          </reference>
        </references>
      </pivotArea>
    </format>
    <format dxfId="16889">
      <pivotArea dataOnly="0" labelOnly="1" fieldPosition="0">
        <references count="4">
          <reference field="4" count="1" selected="0">
            <x v="22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88">
      <pivotArea dataOnly="0" labelOnly="1" fieldPosition="0">
        <references count="4">
          <reference field="4" count="1" selected="0">
            <x v="229"/>
          </reference>
          <reference field="6" count="1">
            <x v="13"/>
          </reference>
          <reference field="9" count="0" selected="0"/>
          <reference field="10" count="1" selected="0">
            <x v="0"/>
          </reference>
        </references>
      </pivotArea>
    </format>
    <format dxfId="16887">
      <pivotArea dataOnly="0" labelOnly="1" fieldPosition="0">
        <references count="4">
          <reference field="4" count="1" selected="0">
            <x v="23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86">
      <pivotArea dataOnly="0" labelOnly="1" fieldPosition="0">
        <references count="4">
          <reference field="4" count="1" selected="0">
            <x v="231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885">
      <pivotArea dataOnly="0" labelOnly="1" fieldPosition="0">
        <references count="4">
          <reference field="4" count="1" selected="0">
            <x v="23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84">
      <pivotArea dataOnly="0" labelOnly="1" fieldPosition="0">
        <references count="4">
          <reference field="4" count="1" selected="0">
            <x v="23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83">
      <pivotArea dataOnly="0" labelOnly="1" fieldPosition="0">
        <references count="4">
          <reference field="4" count="1" selected="0">
            <x v="23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82">
      <pivotArea dataOnly="0" labelOnly="1" fieldPosition="0">
        <references count="4">
          <reference field="4" count="1" selected="0">
            <x v="23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81">
      <pivotArea dataOnly="0" labelOnly="1" fieldPosition="0">
        <references count="4">
          <reference field="4" count="1" selected="0">
            <x v="23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80">
      <pivotArea dataOnly="0" labelOnly="1" fieldPosition="0">
        <references count="4">
          <reference field="4" count="1" selected="0">
            <x v="23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79">
      <pivotArea dataOnly="0" labelOnly="1" fieldPosition="0">
        <references count="4">
          <reference field="4" count="1" selected="0">
            <x v="23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78">
      <pivotArea dataOnly="0" labelOnly="1" fieldPosition="0">
        <references count="4">
          <reference field="4" count="1" selected="0">
            <x v="23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77">
      <pivotArea dataOnly="0" labelOnly="1" fieldPosition="0">
        <references count="4">
          <reference field="4" count="1" selected="0">
            <x v="239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76">
      <pivotArea dataOnly="0" labelOnly="1" fieldPosition="0">
        <references count="4">
          <reference field="4" count="1" selected="0">
            <x v="239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875">
      <pivotArea dataOnly="0" labelOnly="1" fieldPosition="0">
        <references count="4">
          <reference field="4" count="1" selected="0">
            <x v="24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74">
      <pivotArea dataOnly="0" labelOnly="1" fieldPosition="0">
        <references count="4">
          <reference field="4" count="1" selected="0">
            <x v="24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73">
      <pivotArea dataOnly="0" labelOnly="1" fieldPosition="0">
        <references count="4">
          <reference field="4" count="1" selected="0">
            <x v="24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72">
      <pivotArea dataOnly="0" labelOnly="1" fieldPosition="0">
        <references count="4">
          <reference field="4" count="1" selected="0">
            <x v="24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71">
      <pivotArea dataOnly="0" labelOnly="1" fieldPosition="0">
        <references count="4">
          <reference field="4" count="1" selected="0">
            <x v="24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70">
      <pivotArea dataOnly="0" labelOnly="1" fieldPosition="0">
        <references count="4">
          <reference field="4" count="1" selected="0">
            <x v="243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869">
      <pivotArea dataOnly="0" labelOnly="1" fieldPosition="0">
        <references count="4">
          <reference field="4" count="1" selected="0">
            <x v="24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68">
      <pivotArea dataOnly="0" labelOnly="1" fieldPosition="0">
        <references count="4">
          <reference field="4" count="1" selected="0">
            <x v="24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67">
      <pivotArea dataOnly="0" labelOnly="1" fieldPosition="0">
        <references count="4">
          <reference field="4" count="1" selected="0">
            <x v="24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66">
      <pivotArea dataOnly="0" labelOnly="1" fieldPosition="0">
        <references count="4">
          <reference field="4" count="1" selected="0">
            <x v="24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65">
      <pivotArea dataOnly="0" labelOnly="1" fieldPosition="0">
        <references count="4">
          <reference field="4" count="1" selected="0">
            <x v="24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64">
      <pivotArea dataOnly="0" labelOnly="1" fieldPosition="0">
        <references count="4">
          <reference field="4" count="1" selected="0">
            <x v="247"/>
          </reference>
          <reference field="6" count="1">
            <x v="8"/>
          </reference>
          <reference field="9" count="0" selected="0"/>
          <reference field="10" count="1" selected="0">
            <x v="0"/>
          </reference>
        </references>
      </pivotArea>
    </format>
    <format dxfId="16863">
      <pivotArea dataOnly="0" labelOnly="1" fieldPosition="0">
        <references count="4">
          <reference field="4" count="1" selected="0">
            <x v="248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862">
      <pivotArea dataOnly="0" labelOnly="1" fieldPosition="0">
        <references count="4">
          <reference field="4" count="1" selected="0">
            <x v="24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61">
      <pivotArea dataOnly="0" labelOnly="1" fieldPosition="0">
        <references count="4">
          <reference field="4" count="1" selected="0">
            <x v="24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60">
      <pivotArea dataOnly="0" labelOnly="1" fieldPosition="0">
        <references count="4">
          <reference field="4" count="1" selected="0">
            <x v="25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59">
      <pivotArea dataOnly="0" labelOnly="1" fieldPosition="0">
        <references count="4">
          <reference field="4" count="1" selected="0">
            <x v="25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58">
      <pivotArea dataOnly="0" labelOnly="1" fieldPosition="0">
        <references count="4">
          <reference field="4" count="1" selected="0">
            <x v="25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57">
      <pivotArea dataOnly="0" labelOnly="1" fieldPosition="0">
        <references count="4">
          <reference field="4" count="1" selected="0">
            <x v="25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56">
      <pivotArea dataOnly="0" labelOnly="1" fieldPosition="0">
        <references count="4">
          <reference field="4" count="1" selected="0">
            <x v="253"/>
          </reference>
          <reference field="6" count="1">
            <x v="13"/>
          </reference>
          <reference field="9" count="0" selected="0"/>
          <reference field="10" count="1" selected="0">
            <x v="0"/>
          </reference>
        </references>
      </pivotArea>
    </format>
    <format dxfId="16855">
      <pivotArea dataOnly="0" labelOnly="1" fieldPosition="0">
        <references count="4">
          <reference field="4" count="1" selected="0">
            <x v="253"/>
          </reference>
          <reference field="6" count="1">
            <x v="13"/>
          </reference>
          <reference field="9" count="0" selected="0"/>
          <reference field="10" count="1" selected="0">
            <x v="1"/>
          </reference>
        </references>
      </pivotArea>
    </format>
    <format dxfId="16854">
      <pivotArea dataOnly="0" labelOnly="1" fieldPosition="0">
        <references count="4">
          <reference field="4" count="1" selected="0">
            <x v="25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53">
      <pivotArea dataOnly="0" labelOnly="1" fieldPosition="0">
        <references count="4">
          <reference field="4" count="1" selected="0">
            <x v="25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52">
      <pivotArea dataOnly="0" labelOnly="1" fieldPosition="0">
        <references count="4">
          <reference field="4" count="1" selected="0">
            <x v="255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6851">
      <pivotArea dataOnly="0" labelOnly="1" fieldPosition="0">
        <references count="4">
          <reference field="4" count="1" selected="0">
            <x v="256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50">
      <pivotArea dataOnly="0" labelOnly="1" fieldPosition="0">
        <references count="4">
          <reference field="4" count="1" selected="0">
            <x v="256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849">
      <pivotArea dataOnly="0" labelOnly="1" fieldPosition="0">
        <references count="4">
          <reference field="4" count="1" selected="0">
            <x v="25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48">
      <pivotArea dataOnly="0" labelOnly="1" fieldPosition="0">
        <references count="4">
          <reference field="4" count="1" selected="0">
            <x v="257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847">
      <pivotArea dataOnly="0" labelOnly="1" fieldPosition="0">
        <references count="4">
          <reference field="4" count="1" selected="0">
            <x v="258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846">
      <pivotArea dataOnly="0" labelOnly="1" fieldPosition="0">
        <references count="4">
          <reference field="4" count="1" selected="0">
            <x v="259"/>
          </reference>
          <reference field="6" count="1">
            <x v="3"/>
          </reference>
          <reference field="9" count="0" selected="0"/>
          <reference field="10" count="1" selected="0">
            <x v="1"/>
          </reference>
        </references>
      </pivotArea>
    </format>
    <format dxfId="16845">
      <pivotArea dataOnly="0" labelOnly="1" fieldPosition="0">
        <references count="4">
          <reference field="4" count="1" selected="0">
            <x v="26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44">
      <pivotArea dataOnly="0" labelOnly="1" fieldPosition="0">
        <references count="4">
          <reference field="4" count="1" selected="0">
            <x v="26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43">
      <pivotArea dataOnly="0" labelOnly="1" fieldPosition="0">
        <references count="4">
          <reference field="4" count="1" selected="0">
            <x v="26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42">
      <pivotArea dataOnly="0" labelOnly="1" fieldPosition="0">
        <references count="4">
          <reference field="4" count="1" selected="0">
            <x v="262"/>
          </reference>
          <reference field="6" count="1">
            <x v="3"/>
          </reference>
          <reference field="9" count="0" selected="0"/>
          <reference field="10" count="1" selected="0">
            <x v="0"/>
          </reference>
        </references>
      </pivotArea>
    </format>
    <format dxfId="16841">
      <pivotArea dataOnly="0" labelOnly="1" fieldPosition="0">
        <references count="4">
          <reference field="4" count="1" selected="0">
            <x v="262"/>
          </reference>
          <reference field="6" count="1">
            <x v="3"/>
          </reference>
          <reference field="9" count="0" selected="0"/>
          <reference field="10" count="1" selected="0">
            <x v="1"/>
          </reference>
        </references>
      </pivotArea>
    </format>
    <format dxfId="16840">
      <pivotArea dataOnly="0" labelOnly="1" fieldPosition="0">
        <references count="4">
          <reference field="4" count="1" selected="0">
            <x v="263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839">
      <pivotArea dataOnly="0" labelOnly="1" fieldPosition="0">
        <references count="4">
          <reference field="4" count="1" selected="0">
            <x v="26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38">
      <pivotArea dataOnly="0" labelOnly="1" fieldPosition="0">
        <references count="4">
          <reference field="4" count="1" selected="0">
            <x v="26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37">
      <pivotArea dataOnly="0" labelOnly="1" fieldPosition="0">
        <references count="4">
          <reference field="4" count="1" selected="0">
            <x v="26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36">
      <pivotArea dataOnly="0" labelOnly="1" fieldPosition="0">
        <references count="4">
          <reference field="4" count="1" selected="0">
            <x v="26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35">
      <pivotArea dataOnly="0" labelOnly="1" fieldPosition="0">
        <references count="4">
          <reference field="4" count="1" selected="0">
            <x v="26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34">
      <pivotArea dataOnly="0" labelOnly="1" fieldPosition="0">
        <references count="4">
          <reference field="4" count="1" selected="0">
            <x v="26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33">
      <pivotArea dataOnly="0" labelOnly="1" fieldPosition="0">
        <references count="4">
          <reference field="4" count="1" selected="0">
            <x v="26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32">
      <pivotArea dataOnly="0" labelOnly="1" fieldPosition="0">
        <references count="4">
          <reference field="4" count="1" selected="0">
            <x v="26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31">
      <pivotArea dataOnly="0" labelOnly="1" fieldPosition="0">
        <references count="4">
          <reference field="4" count="1" selected="0">
            <x v="26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30">
      <pivotArea dataOnly="0" labelOnly="1" fieldPosition="0">
        <references count="4">
          <reference field="4" count="1" selected="0">
            <x v="26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29">
      <pivotArea dataOnly="0" labelOnly="1" fieldPosition="0">
        <references count="4">
          <reference field="4" count="1" selected="0">
            <x v="270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28">
      <pivotArea dataOnly="0" labelOnly="1" fieldPosition="0">
        <references count="4">
          <reference field="4" count="1" selected="0">
            <x v="270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827">
      <pivotArea dataOnly="0" labelOnly="1" fieldPosition="0">
        <references count="4">
          <reference field="4" count="1" selected="0">
            <x v="271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826">
      <pivotArea dataOnly="0" labelOnly="1" fieldPosition="0">
        <references count="4">
          <reference field="4" count="1" selected="0">
            <x v="271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825">
      <pivotArea dataOnly="0" labelOnly="1" fieldPosition="0">
        <references count="4">
          <reference field="4" count="1" selected="0">
            <x v="272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824">
      <pivotArea dataOnly="0" labelOnly="1" fieldPosition="0">
        <references count="4">
          <reference field="4" count="1" selected="0">
            <x v="27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823">
      <pivotArea dataOnly="0" labelOnly="1" fieldPosition="0">
        <references count="4">
          <reference field="4" count="1" selected="0">
            <x v="27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822">
      <pivotArea dataOnly="0" labelOnly="1" fieldPosition="0">
        <references count="4">
          <reference field="4" count="1" selected="0">
            <x v="27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21">
      <pivotArea dataOnly="0" labelOnly="1" fieldPosition="0">
        <references count="4">
          <reference field="4" count="1" selected="0">
            <x v="27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20">
      <pivotArea dataOnly="0" labelOnly="1" fieldPosition="0">
        <references count="4">
          <reference field="4" count="1" selected="0">
            <x v="275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819">
      <pivotArea dataOnly="0" labelOnly="1" fieldPosition="0">
        <references count="4">
          <reference field="4" count="1" selected="0">
            <x v="275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818">
      <pivotArea dataOnly="0" labelOnly="1" fieldPosition="0">
        <references count="4">
          <reference field="4" count="1" selected="0">
            <x v="27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17">
      <pivotArea dataOnly="0" labelOnly="1" fieldPosition="0">
        <references count="4">
          <reference field="4" count="1" selected="0">
            <x v="277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816">
      <pivotArea dataOnly="0" labelOnly="1" fieldPosition="0">
        <references count="4">
          <reference field="4" count="1" selected="0">
            <x v="27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15">
      <pivotArea dataOnly="0" labelOnly="1" fieldPosition="0">
        <references count="4">
          <reference field="4" count="1" selected="0">
            <x v="27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14">
      <pivotArea dataOnly="0" labelOnly="1" fieldPosition="0">
        <references count="4">
          <reference field="4" count="1" selected="0">
            <x v="279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813">
      <pivotArea dataOnly="0" labelOnly="1" fieldPosition="0">
        <references count="4">
          <reference field="4" count="1" selected="0">
            <x v="280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812">
      <pivotArea dataOnly="0" labelOnly="1" fieldPosition="0">
        <references count="4">
          <reference field="4" count="1" selected="0">
            <x v="281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811">
      <pivotArea dataOnly="0" labelOnly="1" fieldPosition="0">
        <references count="4">
          <reference field="4" count="1" selected="0">
            <x v="281"/>
          </reference>
          <reference field="6" count="1">
            <x v="9"/>
          </reference>
          <reference field="9" count="0" selected="0"/>
          <reference field="10" count="1" selected="0">
            <x v="1"/>
          </reference>
        </references>
      </pivotArea>
    </format>
    <format dxfId="16810">
      <pivotArea dataOnly="0" labelOnly="1" fieldPosition="0">
        <references count="4">
          <reference field="4" count="1" selected="0">
            <x v="28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09">
      <pivotArea dataOnly="0" labelOnly="1" fieldPosition="0">
        <references count="4">
          <reference field="4" count="1" selected="0">
            <x v="28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08">
      <pivotArea dataOnly="0" labelOnly="1" fieldPosition="0">
        <references count="4">
          <reference field="4" count="1" selected="0">
            <x v="28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07">
      <pivotArea dataOnly="0" labelOnly="1" fieldPosition="0">
        <references count="4">
          <reference field="4" count="1" selected="0">
            <x v="28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06">
      <pivotArea dataOnly="0" labelOnly="1" fieldPosition="0">
        <references count="4">
          <reference field="4" count="1" selected="0">
            <x v="28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05">
      <pivotArea dataOnly="0" labelOnly="1" fieldPosition="0">
        <references count="4">
          <reference field="4" count="1" selected="0">
            <x v="28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04">
      <pivotArea dataOnly="0" labelOnly="1" fieldPosition="0">
        <references count="4">
          <reference field="4" count="1" selected="0">
            <x v="28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03">
      <pivotArea dataOnly="0" labelOnly="1" fieldPosition="0">
        <references count="4">
          <reference field="4" count="1" selected="0">
            <x v="28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802">
      <pivotArea dataOnly="0" labelOnly="1" fieldPosition="0">
        <references count="4">
          <reference field="4" count="1" selected="0">
            <x v="28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801">
      <pivotArea dataOnly="0" labelOnly="1" fieldPosition="0">
        <references count="4">
          <reference field="4" count="1" selected="0">
            <x v="289"/>
          </reference>
          <reference field="6" count="1">
            <x v="12"/>
          </reference>
          <reference field="9" count="0" selected="0"/>
          <reference field="10" count="1" selected="0">
            <x v="1"/>
          </reference>
        </references>
      </pivotArea>
    </format>
    <format dxfId="16800">
      <pivotArea dataOnly="0" labelOnly="1" fieldPosition="0">
        <references count="4">
          <reference field="4" count="1" selected="0">
            <x v="29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99">
      <pivotArea dataOnly="0" labelOnly="1" fieldPosition="0">
        <references count="4">
          <reference field="4" count="1" selected="0">
            <x v="29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798">
      <pivotArea dataOnly="0" labelOnly="1" fieldPosition="0">
        <references count="4">
          <reference field="4" count="1" selected="0">
            <x v="29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797">
      <pivotArea dataOnly="0" labelOnly="1" fieldPosition="0">
        <references count="4">
          <reference field="4" count="1" selected="0">
            <x v="29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96">
      <pivotArea dataOnly="0" labelOnly="1" fieldPosition="0">
        <references count="4">
          <reference field="4" count="1" selected="0">
            <x v="29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95">
      <pivotArea dataOnly="0" labelOnly="1" fieldPosition="0">
        <references count="4">
          <reference field="4" count="1" selected="0">
            <x v="29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94">
      <pivotArea dataOnly="0" labelOnly="1" fieldPosition="0">
        <references count="4">
          <reference field="4" count="1" selected="0">
            <x v="29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93">
      <pivotArea dataOnly="0" labelOnly="1" fieldPosition="0">
        <references count="4">
          <reference field="4" count="1" selected="0">
            <x v="29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792">
      <pivotArea dataOnly="0" labelOnly="1" fieldPosition="0">
        <references count="4">
          <reference field="4" count="1" selected="0">
            <x v="29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791">
      <pivotArea dataOnly="0" labelOnly="1" fieldPosition="0">
        <references count="4">
          <reference field="4" count="1" selected="0">
            <x v="297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6790">
      <pivotArea dataOnly="0" labelOnly="1" fieldPosition="0">
        <references count="4">
          <reference field="4" count="1" selected="0">
            <x v="29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89">
      <pivotArea dataOnly="0" labelOnly="1" fieldPosition="0">
        <references count="4">
          <reference field="4" count="1" selected="0">
            <x v="29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88">
      <pivotArea dataOnly="0" labelOnly="1" fieldPosition="0">
        <references count="4">
          <reference field="4" count="1" selected="0">
            <x v="300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787">
      <pivotArea dataOnly="0" labelOnly="1" fieldPosition="0">
        <references count="4">
          <reference field="4" count="1" selected="0">
            <x v="300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786">
      <pivotArea dataOnly="0" labelOnly="1" fieldPosition="0">
        <references count="4">
          <reference field="4" count="1" selected="0">
            <x v="30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85">
      <pivotArea dataOnly="0" labelOnly="1" fieldPosition="0">
        <references count="4">
          <reference field="4" count="1" selected="0">
            <x v="30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84">
      <pivotArea dataOnly="0" labelOnly="1" fieldPosition="0">
        <references count="4">
          <reference field="4" count="1" selected="0">
            <x v="30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83">
      <pivotArea dataOnly="0" labelOnly="1" fieldPosition="0">
        <references count="4">
          <reference field="4" count="1" selected="0">
            <x v="30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82">
      <pivotArea dataOnly="0" labelOnly="1" fieldPosition="0">
        <references count="4">
          <reference field="4" count="1" selected="0">
            <x v="30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781">
      <pivotArea dataOnly="0" labelOnly="1" fieldPosition="0">
        <references count="4">
          <reference field="4" count="1" selected="0">
            <x v="30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780">
      <pivotArea dataOnly="0" labelOnly="1" fieldPosition="0">
        <references count="4">
          <reference field="4" count="1" selected="0">
            <x v="30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79">
      <pivotArea dataOnly="0" labelOnly="1" fieldPosition="0">
        <references count="4">
          <reference field="4" count="1" selected="0">
            <x v="30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78">
      <pivotArea dataOnly="0" labelOnly="1" fieldPosition="0">
        <references count="4">
          <reference field="4" count="1" selected="0">
            <x v="30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77">
      <pivotArea dataOnly="0" labelOnly="1" fieldPosition="0">
        <references count="4">
          <reference field="4" count="1" selected="0">
            <x v="30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76">
      <pivotArea dataOnly="0" labelOnly="1" fieldPosition="0">
        <references count="4">
          <reference field="4" count="1" selected="0">
            <x v="30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75">
      <pivotArea dataOnly="0" labelOnly="1" fieldPosition="0">
        <references count="4">
          <reference field="4" count="1" selected="0">
            <x v="30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74">
      <pivotArea dataOnly="0" labelOnly="1" fieldPosition="0">
        <references count="4">
          <reference field="4" count="1" selected="0">
            <x v="30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73">
      <pivotArea dataOnly="0" labelOnly="1" fieldPosition="0">
        <references count="4">
          <reference field="4" count="1" selected="0">
            <x v="31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772">
      <pivotArea dataOnly="0" labelOnly="1" fieldPosition="0">
        <references count="4">
          <reference field="4" count="1" selected="0">
            <x v="310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771">
      <pivotArea dataOnly="0" labelOnly="1" fieldPosition="0">
        <references count="4">
          <reference field="4" count="1" selected="0">
            <x v="31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70">
      <pivotArea dataOnly="0" labelOnly="1" fieldPosition="0">
        <references count="4">
          <reference field="4" count="1" selected="0">
            <x v="31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69">
      <pivotArea dataOnly="0" labelOnly="1" fieldPosition="0">
        <references count="4">
          <reference field="4" count="1" selected="0">
            <x v="31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68">
      <pivotArea dataOnly="0" labelOnly="1" fieldPosition="0">
        <references count="4">
          <reference field="4" count="1" selected="0">
            <x v="313"/>
          </reference>
          <reference field="6" count="2">
            <x v="8"/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767">
      <pivotArea dataOnly="0" labelOnly="1" fieldPosition="0">
        <references count="4">
          <reference field="4" count="1" selected="0">
            <x v="313"/>
          </reference>
          <reference field="6" count="1">
            <x v="8"/>
          </reference>
          <reference field="9" count="0" selected="0"/>
          <reference field="10" count="1" selected="0">
            <x v="1"/>
          </reference>
        </references>
      </pivotArea>
    </format>
    <format dxfId="16766">
      <pivotArea dataOnly="0" labelOnly="1" fieldPosition="0">
        <references count="4">
          <reference field="4" count="1" selected="0">
            <x v="31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765">
      <pivotArea dataOnly="0" labelOnly="1" fieldPosition="0">
        <references count="4">
          <reference field="4" count="1" selected="0">
            <x v="31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764">
      <pivotArea dataOnly="0" labelOnly="1" fieldPosition="0">
        <references count="4">
          <reference field="4" count="1" selected="0">
            <x v="315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763">
      <pivotArea dataOnly="0" labelOnly="1" fieldPosition="0">
        <references count="4">
          <reference field="4" count="1" selected="0">
            <x v="315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762">
      <pivotArea dataOnly="0" labelOnly="1" fieldPosition="0">
        <references count="4">
          <reference field="4" count="1" selected="0">
            <x v="316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761">
      <pivotArea dataOnly="0" labelOnly="1" fieldPosition="0">
        <references count="4">
          <reference field="4" count="1" selected="0">
            <x v="316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760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6759">
      <pivotArea type="all" dataOnly="0" outline="0" fieldPosition="0"/>
    </format>
    <format dxfId="16758">
      <pivotArea outline="0" collapsedLevelsAreSubtotals="1" fieldPosition="0"/>
    </format>
    <format dxfId="16757">
      <pivotArea field="4" type="button" dataOnly="0" labelOnly="1" outline="0" axis="axisRow" fieldPosition="0"/>
    </format>
    <format dxfId="16756">
      <pivotArea field="10" type="button" dataOnly="0" labelOnly="1" outline="0" axis="axisRow" fieldPosition="1"/>
    </format>
    <format dxfId="16755">
      <pivotArea field="9" type="button" dataOnly="0" labelOnly="1" outline="0" axis="axisRow" fieldPosition="2"/>
    </format>
    <format dxfId="16754">
      <pivotArea field="6" type="button" dataOnly="0" labelOnly="1" outline="0" axis="axisRow" fieldPosition="3"/>
    </format>
    <format dxfId="16753">
      <pivotArea dataOnly="0" labelOnly="1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752">
      <pivotArea dataOnly="0" labelOnly="1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751">
      <pivotArea dataOnly="0" labelOnly="1" fieldPosition="0">
        <references count="1">
          <reference field="4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750">
      <pivotArea dataOnly="0" labelOnly="1" fieldPosition="0">
        <references count="1">
          <reference field="4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749">
      <pivotArea dataOnly="0" labelOnly="1" fieldPosition="0">
        <references count="1">
          <reference field="4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748">
      <pivotArea dataOnly="0" labelOnly="1" fieldPosition="0">
        <references count="1">
          <reference field="4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747">
      <pivotArea dataOnly="0" labelOnly="1" fieldPosition="0">
        <references count="1">
          <reference field="4" count="17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</reference>
        </references>
      </pivotArea>
    </format>
    <format dxfId="16746">
      <pivotArea dataOnly="0" labelOnly="1" grandRow="1" outline="0" fieldPosition="0"/>
    </format>
    <format dxfId="16745">
      <pivotArea dataOnly="0" labelOnly="1" fieldPosition="0">
        <references count="2">
          <reference field="4" count="1" selected="0">
            <x v="0"/>
          </reference>
          <reference field="10" count="1">
            <x v="1"/>
          </reference>
        </references>
      </pivotArea>
    </format>
    <format dxfId="16744">
      <pivotArea dataOnly="0" labelOnly="1" fieldPosition="0">
        <references count="2">
          <reference field="4" count="1" selected="0">
            <x v="1"/>
          </reference>
          <reference field="10" count="1">
            <x v="0"/>
          </reference>
        </references>
      </pivotArea>
    </format>
    <format dxfId="16743">
      <pivotArea dataOnly="0" labelOnly="1" fieldPosition="0">
        <references count="2">
          <reference field="4" count="1" selected="0">
            <x v="2"/>
          </reference>
          <reference field="10" count="1">
            <x v="1"/>
          </reference>
        </references>
      </pivotArea>
    </format>
    <format dxfId="16742">
      <pivotArea dataOnly="0" labelOnly="1" fieldPosition="0">
        <references count="2">
          <reference field="4" count="1" selected="0">
            <x v="3"/>
          </reference>
          <reference field="10" count="1">
            <x v="0"/>
          </reference>
        </references>
      </pivotArea>
    </format>
    <format dxfId="16741">
      <pivotArea dataOnly="0" labelOnly="1" fieldPosition="0">
        <references count="2">
          <reference field="4" count="1" selected="0">
            <x v="5"/>
          </reference>
          <reference field="10" count="1">
            <x v="1"/>
          </reference>
        </references>
      </pivotArea>
    </format>
    <format dxfId="16740">
      <pivotArea dataOnly="0" labelOnly="1" fieldPosition="0">
        <references count="2">
          <reference field="4" count="1" selected="0">
            <x v="6"/>
          </reference>
          <reference field="10" count="0"/>
        </references>
      </pivotArea>
    </format>
    <format dxfId="16739">
      <pivotArea dataOnly="0" labelOnly="1" fieldPosition="0">
        <references count="2">
          <reference field="4" count="1" selected="0">
            <x v="7"/>
          </reference>
          <reference field="10" count="1">
            <x v="0"/>
          </reference>
        </references>
      </pivotArea>
    </format>
    <format dxfId="16738">
      <pivotArea dataOnly="0" labelOnly="1" fieldPosition="0">
        <references count="2">
          <reference field="4" count="1" selected="0">
            <x v="8"/>
          </reference>
          <reference field="10" count="1">
            <x v="1"/>
          </reference>
        </references>
      </pivotArea>
    </format>
    <format dxfId="16737">
      <pivotArea dataOnly="0" labelOnly="1" fieldPosition="0">
        <references count="2">
          <reference field="4" count="1" selected="0">
            <x v="9"/>
          </reference>
          <reference field="10" count="0"/>
        </references>
      </pivotArea>
    </format>
    <format dxfId="16736">
      <pivotArea dataOnly="0" labelOnly="1" fieldPosition="0">
        <references count="2">
          <reference field="4" count="1" selected="0">
            <x v="10"/>
          </reference>
          <reference field="10" count="0"/>
        </references>
      </pivotArea>
    </format>
    <format dxfId="16735">
      <pivotArea dataOnly="0" labelOnly="1" fieldPosition="0">
        <references count="2">
          <reference field="4" count="1" selected="0">
            <x v="11"/>
          </reference>
          <reference field="10" count="0"/>
        </references>
      </pivotArea>
    </format>
    <format dxfId="16734">
      <pivotArea dataOnly="0" labelOnly="1" fieldPosition="0">
        <references count="2">
          <reference field="4" count="1" selected="0">
            <x v="12"/>
          </reference>
          <reference field="10" count="0"/>
        </references>
      </pivotArea>
    </format>
    <format dxfId="16733">
      <pivotArea dataOnly="0" labelOnly="1" fieldPosition="0">
        <references count="2">
          <reference field="4" count="1" selected="0">
            <x v="14"/>
          </reference>
          <reference field="10" count="0"/>
        </references>
      </pivotArea>
    </format>
    <format dxfId="16732">
      <pivotArea dataOnly="0" labelOnly="1" fieldPosition="0">
        <references count="2">
          <reference field="4" count="1" selected="0">
            <x v="15"/>
          </reference>
          <reference field="10" count="1">
            <x v="0"/>
          </reference>
        </references>
      </pivotArea>
    </format>
    <format dxfId="16731">
      <pivotArea dataOnly="0" labelOnly="1" fieldPosition="0">
        <references count="2">
          <reference field="4" count="1" selected="0">
            <x v="17"/>
          </reference>
          <reference field="10" count="1">
            <x v="1"/>
          </reference>
        </references>
      </pivotArea>
    </format>
    <format dxfId="16730">
      <pivotArea dataOnly="0" labelOnly="1" fieldPosition="0">
        <references count="2">
          <reference field="4" count="1" selected="0">
            <x v="18"/>
          </reference>
          <reference field="10" count="0"/>
        </references>
      </pivotArea>
    </format>
    <format dxfId="16729">
      <pivotArea dataOnly="0" labelOnly="1" fieldPosition="0">
        <references count="2">
          <reference field="4" count="1" selected="0">
            <x v="19"/>
          </reference>
          <reference field="10" count="1">
            <x v="0"/>
          </reference>
        </references>
      </pivotArea>
    </format>
    <format dxfId="16728">
      <pivotArea dataOnly="0" labelOnly="1" fieldPosition="0">
        <references count="2">
          <reference field="4" count="1" selected="0">
            <x v="22"/>
          </reference>
          <reference field="10" count="1">
            <x v="1"/>
          </reference>
        </references>
      </pivotArea>
    </format>
    <format dxfId="16727">
      <pivotArea dataOnly="0" labelOnly="1" fieldPosition="0">
        <references count="2">
          <reference field="4" count="1" selected="0">
            <x v="23"/>
          </reference>
          <reference field="10" count="0"/>
        </references>
      </pivotArea>
    </format>
    <format dxfId="16726">
      <pivotArea dataOnly="0" labelOnly="1" fieldPosition="0">
        <references count="2">
          <reference field="4" count="1" selected="0">
            <x v="24"/>
          </reference>
          <reference field="10" count="1">
            <x v="0"/>
          </reference>
        </references>
      </pivotArea>
    </format>
    <format dxfId="16725">
      <pivotArea dataOnly="0" labelOnly="1" fieldPosition="0">
        <references count="2">
          <reference field="4" count="1" selected="0">
            <x v="25"/>
          </reference>
          <reference field="10" count="1">
            <x v="1"/>
          </reference>
        </references>
      </pivotArea>
    </format>
    <format dxfId="16724">
      <pivotArea dataOnly="0" labelOnly="1" fieldPosition="0">
        <references count="2">
          <reference field="4" count="1" selected="0">
            <x v="26"/>
          </reference>
          <reference field="10" count="0"/>
        </references>
      </pivotArea>
    </format>
    <format dxfId="16723">
      <pivotArea dataOnly="0" labelOnly="1" fieldPosition="0">
        <references count="2">
          <reference field="4" count="1" selected="0">
            <x v="27"/>
          </reference>
          <reference field="10" count="0"/>
        </references>
      </pivotArea>
    </format>
    <format dxfId="16722">
      <pivotArea dataOnly="0" labelOnly="1" fieldPosition="0">
        <references count="2">
          <reference field="4" count="1" selected="0">
            <x v="28"/>
          </reference>
          <reference field="10" count="0"/>
        </references>
      </pivotArea>
    </format>
    <format dxfId="16721">
      <pivotArea dataOnly="0" labelOnly="1" fieldPosition="0">
        <references count="2">
          <reference field="4" count="1" selected="0">
            <x v="29"/>
          </reference>
          <reference field="10" count="0"/>
        </references>
      </pivotArea>
    </format>
    <format dxfId="16720">
      <pivotArea dataOnly="0" labelOnly="1" fieldPosition="0">
        <references count="2">
          <reference field="4" count="1" selected="0">
            <x v="30"/>
          </reference>
          <reference field="10" count="0"/>
        </references>
      </pivotArea>
    </format>
    <format dxfId="16719">
      <pivotArea dataOnly="0" labelOnly="1" fieldPosition="0">
        <references count="2">
          <reference field="4" count="1" selected="0">
            <x v="31"/>
          </reference>
          <reference field="10" count="1">
            <x v="0"/>
          </reference>
        </references>
      </pivotArea>
    </format>
    <format dxfId="16718">
      <pivotArea dataOnly="0" labelOnly="1" fieldPosition="0">
        <references count="2">
          <reference field="4" count="1" selected="0">
            <x v="33"/>
          </reference>
          <reference field="10" count="1">
            <x v="1"/>
          </reference>
        </references>
      </pivotArea>
    </format>
    <format dxfId="16717">
      <pivotArea dataOnly="0" labelOnly="1" fieldPosition="0">
        <references count="2">
          <reference field="4" count="1" selected="0">
            <x v="34"/>
          </reference>
          <reference field="10" count="1">
            <x v="0"/>
          </reference>
        </references>
      </pivotArea>
    </format>
    <format dxfId="16716">
      <pivotArea dataOnly="0" labelOnly="1" fieldPosition="0">
        <references count="2">
          <reference field="4" count="1" selected="0">
            <x v="37"/>
          </reference>
          <reference field="10" count="1">
            <x v="1"/>
          </reference>
        </references>
      </pivotArea>
    </format>
    <format dxfId="16715">
      <pivotArea dataOnly="0" labelOnly="1" fieldPosition="0">
        <references count="2">
          <reference field="4" count="1" selected="0">
            <x v="38"/>
          </reference>
          <reference field="10" count="1">
            <x v="0"/>
          </reference>
        </references>
      </pivotArea>
    </format>
    <format dxfId="16714">
      <pivotArea dataOnly="0" labelOnly="1" fieldPosition="0">
        <references count="2">
          <reference field="4" count="1" selected="0">
            <x v="39"/>
          </reference>
          <reference field="10" count="1">
            <x v="1"/>
          </reference>
        </references>
      </pivotArea>
    </format>
    <format dxfId="16713">
      <pivotArea dataOnly="0" labelOnly="1" fieldPosition="0">
        <references count="2">
          <reference field="4" count="1" selected="0">
            <x v="40"/>
          </reference>
          <reference field="10" count="0"/>
        </references>
      </pivotArea>
    </format>
    <format dxfId="16712">
      <pivotArea dataOnly="0" labelOnly="1" fieldPosition="0">
        <references count="2">
          <reference field="4" count="1" selected="0">
            <x v="41"/>
          </reference>
          <reference field="10" count="1">
            <x v="0"/>
          </reference>
        </references>
      </pivotArea>
    </format>
    <format dxfId="16711">
      <pivotArea dataOnly="0" labelOnly="1" fieldPosition="0">
        <references count="2">
          <reference field="4" count="1" selected="0">
            <x v="43"/>
          </reference>
          <reference field="10" count="1">
            <x v="1"/>
          </reference>
        </references>
      </pivotArea>
    </format>
    <format dxfId="16710">
      <pivotArea dataOnly="0" labelOnly="1" fieldPosition="0">
        <references count="2">
          <reference field="4" count="1" selected="0">
            <x v="44"/>
          </reference>
          <reference field="10" count="0"/>
        </references>
      </pivotArea>
    </format>
    <format dxfId="16709">
      <pivotArea dataOnly="0" labelOnly="1" fieldPosition="0">
        <references count="2">
          <reference field="4" count="1" selected="0">
            <x v="45"/>
          </reference>
          <reference field="10" count="0"/>
        </references>
      </pivotArea>
    </format>
    <format dxfId="16708">
      <pivotArea dataOnly="0" labelOnly="1" fieldPosition="0">
        <references count="2">
          <reference field="4" count="1" selected="0">
            <x v="46"/>
          </reference>
          <reference field="10" count="0"/>
        </references>
      </pivotArea>
    </format>
    <format dxfId="16707">
      <pivotArea dataOnly="0" labelOnly="1" fieldPosition="0">
        <references count="2">
          <reference field="4" count="1" selected="0">
            <x v="47"/>
          </reference>
          <reference field="10" count="0"/>
        </references>
      </pivotArea>
    </format>
    <format dxfId="16706">
      <pivotArea dataOnly="0" labelOnly="1" fieldPosition="0">
        <references count="2">
          <reference field="4" count="1" selected="0">
            <x v="48"/>
          </reference>
          <reference field="10" count="0"/>
        </references>
      </pivotArea>
    </format>
    <format dxfId="16705">
      <pivotArea dataOnly="0" labelOnly="1" fieldPosition="0">
        <references count="2">
          <reference field="4" count="1" selected="0">
            <x v="49"/>
          </reference>
          <reference field="10" count="1">
            <x v="0"/>
          </reference>
        </references>
      </pivotArea>
    </format>
    <format dxfId="16704">
      <pivotArea dataOnly="0" labelOnly="1" fieldPosition="0">
        <references count="2">
          <reference field="4" count="1" selected="0">
            <x v="50"/>
          </reference>
          <reference field="10" count="1">
            <x v="1"/>
          </reference>
        </references>
      </pivotArea>
    </format>
    <format dxfId="16703">
      <pivotArea dataOnly="0" labelOnly="1" fieldPosition="0">
        <references count="2">
          <reference field="4" count="1" selected="0">
            <x v="52"/>
          </reference>
          <reference field="10" count="1">
            <x v="0"/>
          </reference>
        </references>
      </pivotArea>
    </format>
    <format dxfId="16702">
      <pivotArea dataOnly="0" labelOnly="1" fieldPosition="0">
        <references count="2">
          <reference field="4" count="1" selected="0">
            <x v="53"/>
          </reference>
          <reference field="10" count="1">
            <x v="1"/>
          </reference>
        </references>
      </pivotArea>
    </format>
    <format dxfId="16701">
      <pivotArea dataOnly="0" labelOnly="1" fieldPosition="0">
        <references count="2">
          <reference field="4" count="1" selected="0">
            <x v="54"/>
          </reference>
          <reference field="10" count="1">
            <x v="0"/>
          </reference>
        </references>
      </pivotArea>
    </format>
    <format dxfId="16700">
      <pivotArea dataOnly="0" labelOnly="1" fieldPosition="0">
        <references count="2">
          <reference field="4" count="1" selected="0">
            <x v="56"/>
          </reference>
          <reference field="10" count="1">
            <x v="1"/>
          </reference>
        </references>
      </pivotArea>
    </format>
    <format dxfId="16699">
      <pivotArea dataOnly="0" labelOnly="1" fieldPosition="0">
        <references count="2">
          <reference field="4" count="1" selected="0">
            <x v="57"/>
          </reference>
          <reference field="10" count="0"/>
        </references>
      </pivotArea>
    </format>
    <format dxfId="16698">
      <pivotArea dataOnly="0" labelOnly="1" fieldPosition="0">
        <references count="2">
          <reference field="4" count="1" selected="0">
            <x v="58"/>
          </reference>
          <reference field="10" count="0"/>
        </references>
      </pivotArea>
    </format>
    <format dxfId="16697">
      <pivotArea dataOnly="0" labelOnly="1" fieldPosition="0">
        <references count="2">
          <reference field="4" count="1" selected="0">
            <x v="59"/>
          </reference>
          <reference field="10" count="1">
            <x v="0"/>
          </reference>
        </references>
      </pivotArea>
    </format>
    <format dxfId="16696">
      <pivotArea dataOnly="0" labelOnly="1" fieldPosition="0">
        <references count="2">
          <reference field="4" count="1" selected="0">
            <x v="60"/>
          </reference>
          <reference field="10" count="1">
            <x v="1"/>
          </reference>
        </references>
      </pivotArea>
    </format>
    <format dxfId="16695">
      <pivotArea dataOnly="0" labelOnly="1" fieldPosition="0">
        <references count="2">
          <reference field="4" count="1" selected="0">
            <x v="61"/>
          </reference>
          <reference field="10" count="1">
            <x v="0"/>
          </reference>
        </references>
      </pivotArea>
    </format>
    <format dxfId="16694">
      <pivotArea dataOnly="0" labelOnly="1" fieldPosition="0">
        <references count="2">
          <reference field="4" count="1" selected="0">
            <x v="62"/>
          </reference>
          <reference field="10" count="1">
            <x v="1"/>
          </reference>
        </references>
      </pivotArea>
    </format>
    <format dxfId="16693">
      <pivotArea dataOnly="0" labelOnly="1" fieldPosition="0">
        <references count="2">
          <reference field="4" count="1" selected="0">
            <x v="63"/>
          </reference>
          <reference field="10" count="0"/>
        </references>
      </pivotArea>
    </format>
    <format dxfId="16692">
      <pivotArea dataOnly="0" labelOnly="1" fieldPosition="0">
        <references count="2">
          <reference field="4" count="1" selected="0">
            <x v="64"/>
          </reference>
          <reference field="10" count="1">
            <x v="0"/>
          </reference>
        </references>
      </pivotArea>
    </format>
    <format dxfId="16691">
      <pivotArea dataOnly="0" labelOnly="1" fieldPosition="0">
        <references count="2">
          <reference field="4" count="1" selected="0">
            <x v="66"/>
          </reference>
          <reference field="10" count="1">
            <x v="1"/>
          </reference>
        </references>
      </pivotArea>
    </format>
    <format dxfId="16690">
      <pivotArea dataOnly="0" labelOnly="1" fieldPosition="0">
        <references count="2">
          <reference field="4" count="1" selected="0">
            <x v="67"/>
          </reference>
          <reference field="10" count="0"/>
        </references>
      </pivotArea>
    </format>
    <format dxfId="16689">
      <pivotArea dataOnly="0" labelOnly="1" fieldPosition="0">
        <references count="2">
          <reference field="4" count="1" selected="0">
            <x v="68"/>
          </reference>
          <reference field="10" count="1">
            <x v="0"/>
          </reference>
        </references>
      </pivotArea>
    </format>
    <format dxfId="16688">
      <pivotArea dataOnly="0" labelOnly="1" fieldPosition="0">
        <references count="2">
          <reference field="4" count="1" selected="0">
            <x v="69"/>
          </reference>
          <reference field="10" count="1">
            <x v="1"/>
          </reference>
        </references>
      </pivotArea>
    </format>
    <format dxfId="16687">
      <pivotArea dataOnly="0" labelOnly="1" fieldPosition="0">
        <references count="2">
          <reference field="4" count="1" selected="0">
            <x v="70"/>
          </reference>
          <reference field="10" count="1">
            <x v="0"/>
          </reference>
        </references>
      </pivotArea>
    </format>
    <format dxfId="16686">
      <pivotArea dataOnly="0" labelOnly="1" fieldPosition="0">
        <references count="2">
          <reference field="4" count="1" selected="0">
            <x v="71"/>
          </reference>
          <reference field="10" count="1">
            <x v="1"/>
          </reference>
        </references>
      </pivotArea>
    </format>
    <format dxfId="16685">
      <pivotArea dataOnly="0" labelOnly="1" fieldPosition="0">
        <references count="2">
          <reference field="4" count="1" selected="0">
            <x v="72"/>
          </reference>
          <reference field="10" count="0"/>
        </references>
      </pivotArea>
    </format>
    <format dxfId="16684">
      <pivotArea dataOnly="0" labelOnly="1" fieldPosition="0">
        <references count="2">
          <reference field="4" count="1" selected="0">
            <x v="73"/>
          </reference>
          <reference field="10" count="1">
            <x v="0"/>
          </reference>
        </references>
      </pivotArea>
    </format>
    <format dxfId="16683">
      <pivotArea dataOnly="0" labelOnly="1" fieldPosition="0">
        <references count="2">
          <reference field="4" count="1" selected="0">
            <x v="74"/>
          </reference>
          <reference field="10" count="1">
            <x v="1"/>
          </reference>
        </references>
      </pivotArea>
    </format>
    <format dxfId="16682">
      <pivotArea dataOnly="0" labelOnly="1" fieldPosition="0">
        <references count="2">
          <reference field="4" count="1" selected="0">
            <x v="75"/>
          </reference>
          <reference field="10" count="0"/>
        </references>
      </pivotArea>
    </format>
    <format dxfId="16681">
      <pivotArea dataOnly="0" labelOnly="1" fieldPosition="0">
        <references count="2">
          <reference field="4" count="1" selected="0">
            <x v="76"/>
          </reference>
          <reference field="10" count="1">
            <x v="0"/>
          </reference>
        </references>
      </pivotArea>
    </format>
    <format dxfId="16680">
      <pivotArea dataOnly="0" labelOnly="1" fieldPosition="0">
        <references count="2">
          <reference field="4" count="1" selected="0">
            <x v="78"/>
          </reference>
          <reference field="10" count="1">
            <x v="1"/>
          </reference>
        </references>
      </pivotArea>
    </format>
    <format dxfId="16679">
      <pivotArea dataOnly="0" labelOnly="1" fieldPosition="0">
        <references count="2">
          <reference field="4" count="1" selected="0">
            <x v="79"/>
          </reference>
          <reference field="10" count="0"/>
        </references>
      </pivotArea>
    </format>
    <format dxfId="16678">
      <pivotArea dataOnly="0" labelOnly="1" fieldPosition="0">
        <references count="2">
          <reference field="4" count="1" selected="0">
            <x v="82"/>
          </reference>
          <reference field="10" count="1">
            <x v="0"/>
          </reference>
        </references>
      </pivotArea>
    </format>
    <format dxfId="16677">
      <pivotArea dataOnly="0" labelOnly="1" fieldPosition="0">
        <references count="2">
          <reference field="4" count="1" selected="0">
            <x v="83"/>
          </reference>
          <reference field="10" count="1">
            <x v="1"/>
          </reference>
        </references>
      </pivotArea>
    </format>
    <format dxfId="16676">
      <pivotArea dataOnly="0" labelOnly="1" fieldPosition="0">
        <references count="2">
          <reference field="4" count="1" selected="0">
            <x v="84"/>
          </reference>
          <reference field="10" count="0"/>
        </references>
      </pivotArea>
    </format>
    <format dxfId="16675">
      <pivotArea dataOnly="0" labelOnly="1" fieldPosition="0">
        <references count="2">
          <reference field="4" count="1" selected="0">
            <x v="85"/>
          </reference>
          <reference field="10" count="1">
            <x v="0"/>
          </reference>
        </references>
      </pivotArea>
    </format>
    <format dxfId="16674">
      <pivotArea dataOnly="0" labelOnly="1" fieldPosition="0">
        <references count="2">
          <reference field="4" count="1" selected="0">
            <x v="86"/>
          </reference>
          <reference field="10" count="1">
            <x v="1"/>
          </reference>
        </references>
      </pivotArea>
    </format>
    <format dxfId="16673">
      <pivotArea dataOnly="0" labelOnly="1" fieldPosition="0">
        <references count="2">
          <reference field="4" count="1" selected="0">
            <x v="87"/>
          </reference>
          <reference field="10" count="1">
            <x v="0"/>
          </reference>
        </references>
      </pivotArea>
    </format>
    <format dxfId="16672">
      <pivotArea dataOnly="0" labelOnly="1" fieldPosition="0">
        <references count="2">
          <reference field="4" count="1" selected="0">
            <x v="88"/>
          </reference>
          <reference field="10" count="1">
            <x v="1"/>
          </reference>
        </references>
      </pivotArea>
    </format>
    <format dxfId="16671">
      <pivotArea dataOnly="0" labelOnly="1" fieldPosition="0">
        <references count="2">
          <reference field="4" count="1" selected="0">
            <x v="89"/>
          </reference>
          <reference field="10" count="0"/>
        </references>
      </pivotArea>
    </format>
    <format dxfId="16670">
      <pivotArea dataOnly="0" labelOnly="1" fieldPosition="0">
        <references count="2">
          <reference field="4" count="1" selected="0">
            <x v="90"/>
          </reference>
          <reference field="10" count="0"/>
        </references>
      </pivotArea>
    </format>
    <format dxfId="16669">
      <pivotArea dataOnly="0" labelOnly="1" fieldPosition="0">
        <references count="2">
          <reference field="4" count="1" selected="0">
            <x v="91"/>
          </reference>
          <reference field="10" count="0"/>
        </references>
      </pivotArea>
    </format>
    <format dxfId="16668">
      <pivotArea dataOnly="0" labelOnly="1" fieldPosition="0">
        <references count="2">
          <reference field="4" count="1" selected="0">
            <x v="92"/>
          </reference>
          <reference field="10" count="0"/>
        </references>
      </pivotArea>
    </format>
    <format dxfId="16667">
      <pivotArea dataOnly="0" labelOnly="1" fieldPosition="0">
        <references count="2">
          <reference field="4" count="1" selected="0">
            <x v="93"/>
          </reference>
          <reference field="10" count="0"/>
        </references>
      </pivotArea>
    </format>
    <format dxfId="16666">
      <pivotArea dataOnly="0" labelOnly="1" fieldPosition="0">
        <references count="2">
          <reference field="4" count="1" selected="0">
            <x v="94"/>
          </reference>
          <reference field="10" count="0"/>
        </references>
      </pivotArea>
    </format>
    <format dxfId="16665">
      <pivotArea dataOnly="0" labelOnly="1" fieldPosition="0">
        <references count="2">
          <reference field="4" count="1" selected="0">
            <x v="95"/>
          </reference>
          <reference field="10" count="0"/>
        </references>
      </pivotArea>
    </format>
    <format dxfId="16664">
      <pivotArea dataOnly="0" labelOnly="1" fieldPosition="0">
        <references count="2">
          <reference field="4" count="1" selected="0">
            <x v="96"/>
          </reference>
          <reference field="10" count="0"/>
        </references>
      </pivotArea>
    </format>
    <format dxfId="16663">
      <pivotArea dataOnly="0" labelOnly="1" fieldPosition="0">
        <references count="2">
          <reference field="4" count="1" selected="0">
            <x v="97"/>
          </reference>
          <reference field="10" count="1">
            <x v="0"/>
          </reference>
        </references>
      </pivotArea>
    </format>
    <format dxfId="16662">
      <pivotArea dataOnly="0" labelOnly="1" fieldPosition="0">
        <references count="2">
          <reference field="4" count="1" selected="0">
            <x v="98"/>
          </reference>
          <reference field="10" count="1">
            <x v="1"/>
          </reference>
        </references>
      </pivotArea>
    </format>
    <format dxfId="16661">
      <pivotArea dataOnly="0" labelOnly="1" fieldPosition="0">
        <references count="2">
          <reference field="4" count="1" selected="0">
            <x v="99"/>
          </reference>
          <reference field="10" count="1">
            <x v="0"/>
          </reference>
        </references>
      </pivotArea>
    </format>
    <format dxfId="16660">
      <pivotArea dataOnly="0" labelOnly="1" fieldPosition="0">
        <references count="2">
          <reference field="4" count="1" selected="0">
            <x v="101"/>
          </reference>
          <reference field="10" count="1">
            <x v="1"/>
          </reference>
        </references>
      </pivotArea>
    </format>
    <format dxfId="16659">
      <pivotArea dataOnly="0" labelOnly="1" fieldPosition="0">
        <references count="2">
          <reference field="4" count="1" selected="0">
            <x v="102"/>
          </reference>
          <reference field="10" count="1">
            <x v="0"/>
          </reference>
        </references>
      </pivotArea>
    </format>
    <format dxfId="16658">
      <pivotArea dataOnly="0" labelOnly="1" fieldPosition="0">
        <references count="2">
          <reference field="4" count="1" selected="0">
            <x v="106"/>
          </reference>
          <reference field="10" count="1">
            <x v="1"/>
          </reference>
        </references>
      </pivotArea>
    </format>
    <format dxfId="16657">
      <pivotArea dataOnly="0" labelOnly="1" fieldPosition="0">
        <references count="2">
          <reference field="4" count="1" selected="0">
            <x v="107"/>
          </reference>
          <reference field="10" count="1">
            <x v="0"/>
          </reference>
        </references>
      </pivotArea>
    </format>
    <format dxfId="16656">
      <pivotArea dataOnly="0" labelOnly="1" fieldPosition="0">
        <references count="2">
          <reference field="4" count="1" selected="0">
            <x v="108"/>
          </reference>
          <reference field="10" count="1">
            <x v="1"/>
          </reference>
        </references>
      </pivotArea>
    </format>
    <format dxfId="16655">
      <pivotArea dataOnly="0" labelOnly="1" fieldPosition="0">
        <references count="2">
          <reference field="4" count="1" selected="0">
            <x v="109"/>
          </reference>
          <reference field="10" count="0"/>
        </references>
      </pivotArea>
    </format>
    <format dxfId="16654">
      <pivotArea dataOnly="0" labelOnly="1" fieldPosition="0">
        <references count="2">
          <reference field="4" count="1" selected="0">
            <x v="110"/>
          </reference>
          <reference field="10" count="0"/>
        </references>
      </pivotArea>
    </format>
    <format dxfId="16653">
      <pivotArea dataOnly="0" labelOnly="1" fieldPosition="0">
        <references count="2">
          <reference field="4" count="1" selected="0">
            <x v="111"/>
          </reference>
          <reference field="10" count="0"/>
        </references>
      </pivotArea>
    </format>
    <format dxfId="16652">
      <pivotArea dataOnly="0" labelOnly="1" fieldPosition="0">
        <references count="2">
          <reference field="4" count="1" selected="0">
            <x v="112"/>
          </reference>
          <reference field="10" count="0"/>
        </references>
      </pivotArea>
    </format>
    <format dxfId="16651">
      <pivotArea dataOnly="0" labelOnly="1" fieldPosition="0">
        <references count="2">
          <reference field="4" count="1" selected="0">
            <x v="113"/>
          </reference>
          <reference field="10" count="1">
            <x v="0"/>
          </reference>
        </references>
      </pivotArea>
    </format>
    <format dxfId="16650">
      <pivotArea dataOnly="0" labelOnly="1" fieldPosition="0">
        <references count="2">
          <reference field="4" count="1" selected="0">
            <x v="117"/>
          </reference>
          <reference field="10" count="1">
            <x v="1"/>
          </reference>
        </references>
      </pivotArea>
    </format>
    <format dxfId="16649">
      <pivotArea dataOnly="0" labelOnly="1" fieldPosition="0">
        <references count="2">
          <reference field="4" count="1" selected="0">
            <x v="118"/>
          </reference>
          <reference field="10" count="0"/>
        </references>
      </pivotArea>
    </format>
    <format dxfId="16648">
      <pivotArea dataOnly="0" labelOnly="1" fieldPosition="0">
        <references count="2">
          <reference field="4" count="1" selected="0">
            <x v="119"/>
          </reference>
          <reference field="10" count="1">
            <x v="0"/>
          </reference>
        </references>
      </pivotArea>
    </format>
    <format dxfId="16647">
      <pivotArea dataOnly="0" labelOnly="1" fieldPosition="0">
        <references count="2">
          <reference field="4" count="1" selected="0">
            <x v="120"/>
          </reference>
          <reference field="10" count="1">
            <x v="1"/>
          </reference>
        </references>
      </pivotArea>
    </format>
    <format dxfId="16646">
      <pivotArea dataOnly="0" labelOnly="1" fieldPosition="0">
        <references count="2">
          <reference field="4" count="1" selected="0">
            <x v="121"/>
          </reference>
          <reference field="10" count="1">
            <x v="0"/>
          </reference>
        </references>
      </pivotArea>
    </format>
    <format dxfId="16645">
      <pivotArea dataOnly="0" labelOnly="1" fieldPosition="0">
        <references count="2">
          <reference field="4" count="1" selected="0">
            <x v="122"/>
          </reference>
          <reference field="10" count="1">
            <x v="1"/>
          </reference>
        </references>
      </pivotArea>
    </format>
    <format dxfId="16644">
      <pivotArea dataOnly="0" labelOnly="1" fieldPosition="0">
        <references count="2">
          <reference field="4" count="1" selected="0">
            <x v="123"/>
          </reference>
          <reference field="10" count="1">
            <x v="0"/>
          </reference>
        </references>
      </pivotArea>
    </format>
    <format dxfId="16643">
      <pivotArea dataOnly="0" labelOnly="1" fieldPosition="0">
        <references count="2">
          <reference field="4" count="1" selected="0">
            <x v="126"/>
          </reference>
          <reference field="10" count="1">
            <x v="1"/>
          </reference>
        </references>
      </pivotArea>
    </format>
    <format dxfId="16642">
      <pivotArea dataOnly="0" labelOnly="1" fieldPosition="0">
        <references count="2">
          <reference field="4" count="1" selected="0">
            <x v="127"/>
          </reference>
          <reference field="10" count="1">
            <x v="0"/>
          </reference>
        </references>
      </pivotArea>
    </format>
    <format dxfId="16641">
      <pivotArea dataOnly="0" labelOnly="1" fieldPosition="0">
        <references count="2">
          <reference field="4" count="1" selected="0">
            <x v="129"/>
          </reference>
          <reference field="10" count="1">
            <x v="1"/>
          </reference>
        </references>
      </pivotArea>
    </format>
    <format dxfId="16640">
      <pivotArea dataOnly="0" labelOnly="1" fieldPosition="0">
        <references count="2">
          <reference field="4" count="1" selected="0">
            <x v="130"/>
          </reference>
          <reference field="10" count="0"/>
        </references>
      </pivotArea>
    </format>
    <format dxfId="16639">
      <pivotArea dataOnly="0" labelOnly="1" fieldPosition="0">
        <references count="2">
          <reference field="4" count="1" selected="0">
            <x v="131"/>
          </reference>
          <reference field="10" count="1">
            <x v="0"/>
          </reference>
        </references>
      </pivotArea>
    </format>
    <format dxfId="16638">
      <pivotArea dataOnly="0" labelOnly="1" fieldPosition="0">
        <references count="2">
          <reference field="4" count="1" selected="0">
            <x v="132"/>
          </reference>
          <reference field="10" count="1">
            <x v="1"/>
          </reference>
        </references>
      </pivotArea>
    </format>
    <format dxfId="16637">
      <pivotArea dataOnly="0" labelOnly="1" fieldPosition="0">
        <references count="2">
          <reference field="4" count="1" selected="0">
            <x v="133"/>
          </reference>
          <reference field="10" count="0"/>
        </references>
      </pivotArea>
    </format>
    <format dxfId="16636">
      <pivotArea dataOnly="0" labelOnly="1" fieldPosition="0">
        <references count="2">
          <reference field="4" count="1" selected="0">
            <x v="134"/>
          </reference>
          <reference field="10" count="1">
            <x v="0"/>
          </reference>
        </references>
      </pivotArea>
    </format>
    <format dxfId="16635">
      <pivotArea dataOnly="0" labelOnly="1" fieldPosition="0">
        <references count="2">
          <reference field="4" count="1" selected="0">
            <x v="135"/>
          </reference>
          <reference field="10" count="1">
            <x v="1"/>
          </reference>
        </references>
      </pivotArea>
    </format>
    <format dxfId="16634">
      <pivotArea dataOnly="0" labelOnly="1" fieldPosition="0">
        <references count="2">
          <reference field="4" count="1" selected="0">
            <x v="136"/>
          </reference>
          <reference field="10" count="1">
            <x v="0"/>
          </reference>
        </references>
      </pivotArea>
    </format>
    <format dxfId="16633">
      <pivotArea dataOnly="0" labelOnly="1" fieldPosition="0">
        <references count="2">
          <reference field="4" count="1" selected="0">
            <x v="137"/>
          </reference>
          <reference field="10" count="1">
            <x v="1"/>
          </reference>
        </references>
      </pivotArea>
    </format>
    <format dxfId="16632">
      <pivotArea dataOnly="0" labelOnly="1" fieldPosition="0">
        <references count="2">
          <reference field="4" count="1" selected="0">
            <x v="138"/>
          </reference>
          <reference field="10" count="0"/>
        </references>
      </pivotArea>
    </format>
    <format dxfId="16631">
      <pivotArea dataOnly="0" labelOnly="1" fieldPosition="0">
        <references count="2">
          <reference field="4" count="1" selected="0">
            <x v="139"/>
          </reference>
          <reference field="10" count="1">
            <x v="0"/>
          </reference>
        </references>
      </pivotArea>
    </format>
    <format dxfId="16630">
      <pivotArea dataOnly="0" labelOnly="1" fieldPosition="0">
        <references count="2">
          <reference field="4" count="1" selected="0">
            <x v="142"/>
          </reference>
          <reference field="10" count="1">
            <x v="1"/>
          </reference>
        </references>
      </pivotArea>
    </format>
    <format dxfId="16629">
      <pivotArea dataOnly="0" labelOnly="1" fieldPosition="0">
        <references count="2">
          <reference field="4" count="1" selected="0">
            <x v="143"/>
          </reference>
          <reference field="10" count="0"/>
        </references>
      </pivotArea>
    </format>
    <format dxfId="16628">
      <pivotArea dataOnly="0" labelOnly="1" fieldPosition="0">
        <references count="2">
          <reference field="4" count="1" selected="0">
            <x v="145"/>
          </reference>
          <reference field="10" count="0"/>
        </references>
      </pivotArea>
    </format>
    <format dxfId="16627">
      <pivotArea dataOnly="0" labelOnly="1" fieldPosition="0">
        <references count="2">
          <reference field="4" count="1" selected="0">
            <x v="146"/>
          </reference>
          <reference field="10" count="1">
            <x v="0"/>
          </reference>
        </references>
      </pivotArea>
    </format>
    <format dxfId="16626">
      <pivotArea dataOnly="0" labelOnly="1" fieldPosition="0">
        <references count="2">
          <reference field="4" count="1" selected="0">
            <x v="148"/>
          </reference>
          <reference field="10" count="1">
            <x v="1"/>
          </reference>
        </references>
      </pivotArea>
    </format>
    <format dxfId="16625">
      <pivotArea dataOnly="0" labelOnly="1" fieldPosition="0">
        <references count="2">
          <reference field="4" count="1" selected="0">
            <x v="149"/>
          </reference>
          <reference field="10" count="1">
            <x v="0"/>
          </reference>
        </references>
      </pivotArea>
    </format>
    <format dxfId="16624">
      <pivotArea dataOnly="0" labelOnly="1" fieldPosition="0">
        <references count="2">
          <reference field="4" count="1" selected="0">
            <x v="156"/>
          </reference>
          <reference field="10" count="1">
            <x v="1"/>
          </reference>
        </references>
      </pivotArea>
    </format>
    <format dxfId="16623">
      <pivotArea dataOnly="0" labelOnly="1" fieldPosition="0">
        <references count="2">
          <reference field="4" count="1" selected="0">
            <x v="157"/>
          </reference>
          <reference field="10" count="1">
            <x v="0"/>
          </reference>
        </references>
      </pivotArea>
    </format>
    <format dxfId="16622">
      <pivotArea dataOnly="0" labelOnly="1" fieldPosition="0">
        <references count="2">
          <reference field="4" count="1" selected="0">
            <x v="158"/>
          </reference>
          <reference field="10" count="1">
            <x v="1"/>
          </reference>
        </references>
      </pivotArea>
    </format>
    <format dxfId="16621">
      <pivotArea dataOnly="0" labelOnly="1" fieldPosition="0">
        <references count="2">
          <reference field="4" count="1" selected="0">
            <x v="159"/>
          </reference>
          <reference field="10" count="0"/>
        </references>
      </pivotArea>
    </format>
    <format dxfId="16620">
      <pivotArea dataOnly="0" labelOnly="1" fieldPosition="0">
        <references count="2">
          <reference field="4" count="1" selected="0">
            <x v="162"/>
          </reference>
          <reference field="10" count="0"/>
        </references>
      </pivotArea>
    </format>
    <format dxfId="16619">
      <pivotArea dataOnly="0" labelOnly="1" fieldPosition="0">
        <references count="2">
          <reference field="4" count="1" selected="0">
            <x v="163"/>
          </reference>
          <reference field="10" count="0"/>
        </references>
      </pivotArea>
    </format>
    <format dxfId="16618">
      <pivotArea dataOnly="0" labelOnly="1" fieldPosition="0">
        <references count="2">
          <reference field="4" count="1" selected="0">
            <x v="164"/>
          </reference>
          <reference field="10" count="1">
            <x v="0"/>
          </reference>
        </references>
      </pivotArea>
    </format>
    <format dxfId="16617">
      <pivotArea dataOnly="0" labelOnly="1" fieldPosition="0">
        <references count="2">
          <reference field="4" count="1" selected="0">
            <x v="168"/>
          </reference>
          <reference field="10" count="1">
            <x v="1"/>
          </reference>
        </references>
      </pivotArea>
    </format>
    <format dxfId="16616">
      <pivotArea dataOnly="0" labelOnly="1" fieldPosition="0">
        <references count="2">
          <reference field="4" count="1" selected="0">
            <x v="170"/>
          </reference>
          <reference field="10" count="1">
            <x v="0"/>
          </reference>
        </references>
      </pivotArea>
    </format>
    <format dxfId="16615">
      <pivotArea dataOnly="0" labelOnly="1" fieldPosition="0">
        <references count="2">
          <reference field="4" count="1" selected="0">
            <x v="171"/>
          </reference>
          <reference field="10" count="1">
            <x v="1"/>
          </reference>
        </references>
      </pivotArea>
    </format>
    <format dxfId="16614">
      <pivotArea dataOnly="0" labelOnly="1" fieldPosition="0">
        <references count="2">
          <reference field="4" count="1" selected="0">
            <x v="172"/>
          </reference>
          <reference field="10" count="0"/>
        </references>
      </pivotArea>
    </format>
    <format dxfId="16613">
      <pivotArea dataOnly="0" labelOnly="1" fieldPosition="0">
        <references count="2">
          <reference field="4" count="1" selected="0">
            <x v="173"/>
          </reference>
          <reference field="10" count="0"/>
        </references>
      </pivotArea>
    </format>
    <format dxfId="16612">
      <pivotArea dataOnly="0" labelOnly="1" fieldPosition="0">
        <references count="2">
          <reference field="4" count="1" selected="0">
            <x v="174"/>
          </reference>
          <reference field="10" count="0"/>
        </references>
      </pivotArea>
    </format>
    <format dxfId="16611">
      <pivotArea dataOnly="0" labelOnly="1" fieldPosition="0">
        <references count="2">
          <reference field="4" count="1" selected="0">
            <x v="175"/>
          </reference>
          <reference field="10" count="1">
            <x v="0"/>
          </reference>
        </references>
      </pivotArea>
    </format>
    <format dxfId="16610">
      <pivotArea dataOnly="0" labelOnly="1" fieldPosition="0">
        <references count="2">
          <reference field="4" count="1" selected="0">
            <x v="180"/>
          </reference>
          <reference field="10" count="1">
            <x v="1"/>
          </reference>
        </references>
      </pivotArea>
    </format>
    <format dxfId="16609">
      <pivotArea dataOnly="0" labelOnly="1" fieldPosition="0">
        <references count="2">
          <reference field="4" count="1" selected="0">
            <x v="181"/>
          </reference>
          <reference field="10" count="0"/>
        </references>
      </pivotArea>
    </format>
    <format dxfId="16608">
      <pivotArea dataOnly="0" labelOnly="1" fieldPosition="0">
        <references count="2">
          <reference field="4" count="1" selected="0">
            <x v="183"/>
          </reference>
          <reference field="10" count="1">
            <x v="0"/>
          </reference>
        </references>
      </pivotArea>
    </format>
    <format dxfId="16607">
      <pivotArea dataOnly="0" labelOnly="1" fieldPosition="0">
        <references count="2">
          <reference field="4" count="1" selected="0">
            <x v="184"/>
          </reference>
          <reference field="10" count="1">
            <x v="1"/>
          </reference>
        </references>
      </pivotArea>
    </format>
    <format dxfId="16606">
      <pivotArea dataOnly="0" labelOnly="1" fieldPosition="0">
        <references count="2">
          <reference field="4" count="1" selected="0">
            <x v="185"/>
          </reference>
          <reference field="10" count="0"/>
        </references>
      </pivotArea>
    </format>
    <format dxfId="16605">
      <pivotArea dataOnly="0" labelOnly="1" fieldPosition="0">
        <references count="2">
          <reference field="4" count="1" selected="0">
            <x v="186"/>
          </reference>
          <reference field="10" count="1">
            <x v="0"/>
          </reference>
        </references>
      </pivotArea>
    </format>
    <format dxfId="16604">
      <pivotArea dataOnly="0" labelOnly="1" fieldPosition="0">
        <references count="2">
          <reference field="4" count="1" selected="0">
            <x v="188"/>
          </reference>
          <reference field="10" count="1">
            <x v="1"/>
          </reference>
        </references>
      </pivotArea>
    </format>
    <format dxfId="16603">
      <pivotArea dataOnly="0" labelOnly="1" fieldPosition="0">
        <references count="2">
          <reference field="4" count="1" selected="0">
            <x v="190"/>
          </reference>
          <reference field="10" count="0"/>
        </references>
      </pivotArea>
    </format>
    <format dxfId="16602">
      <pivotArea dataOnly="0" labelOnly="1" fieldPosition="0">
        <references count="2">
          <reference field="4" count="1" selected="0">
            <x v="191"/>
          </reference>
          <reference field="10" count="0"/>
        </references>
      </pivotArea>
    </format>
    <format dxfId="16601">
      <pivotArea dataOnly="0" labelOnly="1" fieldPosition="0">
        <references count="2">
          <reference field="4" count="1" selected="0">
            <x v="192"/>
          </reference>
          <reference field="10" count="1">
            <x v="0"/>
          </reference>
        </references>
      </pivotArea>
    </format>
    <format dxfId="16600">
      <pivotArea dataOnly="0" labelOnly="1" fieldPosition="0">
        <references count="2">
          <reference field="4" count="1" selected="0">
            <x v="193"/>
          </reference>
          <reference field="10" count="1">
            <x v="1"/>
          </reference>
        </references>
      </pivotArea>
    </format>
    <format dxfId="16599">
      <pivotArea dataOnly="0" labelOnly="1" fieldPosition="0">
        <references count="2">
          <reference field="4" count="1" selected="0">
            <x v="194"/>
          </reference>
          <reference field="10" count="0"/>
        </references>
      </pivotArea>
    </format>
    <format dxfId="16598">
      <pivotArea dataOnly="0" labelOnly="1" fieldPosition="0">
        <references count="2">
          <reference field="4" count="1" selected="0">
            <x v="195"/>
          </reference>
          <reference field="10" count="1">
            <x v="0"/>
          </reference>
        </references>
      </pivotArea>
    </format>
    <format dxfId="16597">
      <pivotArea dataOnly="0" labelOnly="1" fieldPosition="0">
        <references count="2">
          <reference field="4" count="1" selected="0">
            <x v="196"/>
          </reference>
          <reference field="10" count="1">
            <x v="1"/>
          </reference>
        </references>
      </pivotArea>
    </format>
    <format dxfId="16596">
      <pivotArea dataOnly="0" labelOnly="1" fieldPosition="0">
        <references count="2">
          <reference field="4" count="1" selected="0">
            <x v="197"/>
          </reference>
          <reference field="10" count="1">
            <x v="0"/>
          </reference>
        </references>
      </pivotArea>
    </format>
    <format dxfId="16595">
      <pivotArea dataOnly="0" labelOnly="1" fieldPosition="0">
        <references count="2">
          <reference field="4" count="1" selected="0">
            <x v="199"/>
          </reference>
          <reference field="10" count="1">
            <x v="1"/>
          </reference>
        </references>
      </pivotArea>
    </format>
    <format dxfId="16594">
      <pivotArea dataOnly="0" labelOnly="1" fieldPosition="0">
        <references count="2">
          <reference field="4" count="1" selected="0">
            <x v="200"/>
          </reference>
          <reference field="10" count="1">
            <x v="0"/>
          </reference>
        </references>
      </pivotArea>
    </format>
    <format dxfId="16593">
      <pivotArea dataOnly="0" labelOnly="1" fieldPosition="0">
        <references count="2">
          <reference field="4" count="1" selected="0">
            <x v="201"/>
          </reference>
          <reference field="10" count="1">
            <x v="1"/>
          </reference>
        </references>
      </pivotArea>
    </format>
    <format dxfId="16592">
      <pivotArea dataOnly="0" labelOnly="1" fieldPosition="0">
        <references count="2">
          <reference field="4" count="1" selected="0">
            <x v="202"/>
          </reference>
          <reference field="10" count="0"/>
        </references>
      </pivotArea>
    </format>
    <format dxfId="16591">
      <pivotArea dataOnly="0" labelOnly="1" fieldPosition="0">
        <references count="2">
          <reference field="4" count="1" selected="0">
            <x v="203"/>
          </reference>
          <reference field="10" count="0"/>
        </references>
      </pivotArea>
    </format>
    <format dxfId="16590">
      <pivotArea dataOnly="0" labelOnly="1" fieldPosition="0">
        <references count="2">
          <reference field="4" count="1" selected="0">
            <x v="204"/>
          </reference>
          <reference field="10" count="0"/>
        </references>
      </pivotArea>
    </format>
    <format dxfId="16589">
      <pivotArea dataOnly="0" labelOnly="1" fieldPosition="0">
        <references count="2">
          <reference field="4" count="1" selected="0">
            <x v="205"/>
          </reference>
          <reference field="10" count="0"/>
        </references>
      </pivotArea>
    </format>
    <format dxfId="16588">
      <pivotArea dataOnly="0" labelOnly="1" fieldPosition="0">
        <references count="2">
          <reference field="4" count="1" selected="0">
            <x v="206"/>
          </reference>
          <reference field="10" count="0"/>
        </references>
      </pivotArea>
    </format>
    <format dxfId="16587">
      <pivotArea dataOnly="0" labelOnly="1" fieldPosition="0">
        <references count="2">
          <reference field="4" count="1" selected="0">
            <x v="207"/>
          </reference>
          <reference field="10" count="0"/>
        </references>
      </pivotArea>
    </format>
    <format dxfId="16586">
      <pivotArea dataOnly="0" labelOnly="1" fieldPosition="0">
        <references count="2">
          <reference field="4" count="1" selected="0">
            <x v="208"/>
          </reference>
          <reference field="10" count="1">
            <x v="0"/>
          </reference>
        </references>
      </pivotArea>
    </format>
    <format dxfId="16585">
      <pivotArea dataOnly="0" labelOnly="1" fieldPosition="0">
        <references count="2">
          <reference field="4" count="1" selected="0">
            <x v="209"/>
          </reference>
          <reference field="10" count="1">
            <x v="1"/>
          </reference>
        </references>
      </pivotArea>
    </format>
    <format dxfId="16584">
      <pivotArea dataOnly="0" labelOnly="1" fieldPosition="0">
        <references count="2">
          <reference field="4" count="1" selected="0">
            <x v="210"/>
          </reference>
          <reference field="10" count="0"/>
        </references>
      </pivotArea>
    </format>
    <format dxfId="16583">
      <pivotArea dataOnly="0" labelOnly="1" fieldPosition="0">
        <references count="2">
          <reference field="4" count="1" selected="0">
            <x v="211"/>
          </reference>
          <reference field="10" count="1">
            <x v="0"/>
          </reference>
        </references>
      </pivotArea>
    </format>
    <format dxfId="16582">
      <pivotArea dataOnly="0" labelOnly="1" fieldPosition="0">
        <references count="2">
          <reference field="4" count="1" selected="0">
            <x v="212"/>
          </reference>
          <reference field="10" count="1">
            <x v="1"/>
          </reference>
        </references>
      </pivotArea>
    </format>
    <format dxfId="16581">
      <pivotArea dataOnly="0" labelOnly="1" fieldPosition="0">
        <references count="2">
          <reference field="4" count="1" selected="0">
            <x v="213"/>
          </reference>
          <reference field="10" count="1">
            <x v="0"/>
          </reference>
        </references>
      </pivotArea>
    </format>
    <format dxfId="16580">
      <pivotArea dataOnly="0" labelOnly="1" fieldPosition="0">
        <references count="2">
          <reference field="4" count="1" selected="0">
            <x v="214"/>
          </reference>
          <reference field="10" count="1">
            <x v="1"/>
          </reference>
        </references>
      </pivotArea>
    </format>
    <format dxfId="16579">
      <pivotArea dataOnly="0" labelOnly="1" fieldPosition="0">
        <references count="2">
          <reference field="4" count="1" selected="0">
            <x v="215"/>
          </reference>
          <reference field="10" count="0"/>
        </references>
      </pivotArea>
    </format>
    <format dxfId="16578">
      <pivotArea dataOnly="0" labelOnly="1" fieldPosition="0">
        <references count="2">
          <reference field="4" count="1" selected="0">
            <x v="216"/>
          </reference>
          <reference field="10" count="0"/>
        </references>
      </pivotArea>
    </format>
    <format dxfId="16577">
      <pivotArea dataOnly="0" labelOnly="1" fieldPosition="0">
        <references count="2">
          <reference field="4" count="1" selected="0">
            <x v="217"/>
          </reference>
          <reference field="10" count="0"/>
        </references>
      </pivotArea>
    </format>
    <format dxfId="16576">
      <pivotArea dataOnly="0" labelOnly="1" fieldPosition="0">
        <references count="2">
          <reference field="4" count="1" selected="0">
            <x v="218"/>
          </reference>
          <reference field="10" count="1">
            <x v="0"/>
          </reference>
        </references>
      </pivotArea>
    </format>
    <format dxfId="16575">
      <pivotArea dataOnly="0" labelOnly="1" fieldPosition="0">
        <references count="2">
          <reference field="4" count="1" selected="0">
            <x v="219"/>
          </reference>
          <reference field="10" count="1">
            <x v="1"/>
          </reference>
        </references>
      </pivotArea>
    </format>
    <format dxfId="16574">
      <pivotArea dataOnly="0" labelOnly="1" fieldPosition="0">
        <references count="2">
          <reference field="4" count="1" selected="0">
            <x v="220"/>
          </reference>
          <reference field="10" count="1">
            <x v="0"/>
          </reference>
        </references>
      </pivotArea>
    </format>
    <format dxfId="16573">
      <pivotArea dataOnly="0" labelOnly="1" fieldPosition="0">
        <references count="2">
          <reference field="4" count="1" selected="0">
            <x v="221"/>
          </reference>
          <reference field="10" count="1">
            <x v="1"/>
          </reference>
        </references>
      </pivotArea>
    </format>
    <format dxfId="16572">
      <pivotArea dataOnly="0" labelOnly="1" fieldPosition="0">
        <references count="2">
          <reference field="4" count="1" selected="0">
            <x v="223"/>
          </reference>
          <reference field="10" count="1">
            <x v="0"/>
          </reference>
        </references>
      </pivotArea>
    </format>
    <format dxfId="16571">
      <pivotArea dataOnly="0" labelOnly="1" fieldPosition="0">
        <references count="2">
          <reference field="4" count="1" selected="0">
            <x v="227"/>
          </reference>
          <reference field="10" count="1">
            <x v="1"/>
          </reference>
        </references>
      </pivotArea>
    </format>
    <format dxfId="16570">
      <pivotArea dataOnly="0" labelOnly="1" fieldPosition="0">
        <references count="2">
          <reference field="4" count="1" selected="0">
            <x v="228"/>
          </reference>
          <reference field="10" count="1">
            <x v="0"/>
          </reference>
        </references>
      </pivotArea>
    </format>
    <format dxfId="16569">
      <pivotArea dataOnly="0" labelOnly="1" fieldPosition="0">
        <references count="2">
          <reference field="4" count="1" selected="0">
            <x v="236"/>
          </reference>
          <reference field="10" count="1">
            <x v="1"/>
          </reference>
        </references>
      </pivotArea>
    </format>
    <format dxfId="16568">
      <pivotArea dataOnly="0" labelOnly="1" fieldPosition="0">
        <references count="2">
          <reference field="4" count="1" selected="0">
            <x v="237"/>
          </reference>
          <reference field="10" count="1">
            <x v="0"/>
          </reference>
        </references>
      </pivotArea>
    </format>
    <format dxfId="16567">
      <pivotArea dataOnly="0" labelOnly="1" fieldPosition="0">
        <references count="2">
          <reference field="4" count="1" selected="0">
            <x v="239"/>
          </reference>
          <reference field="10" count="1">
            <x v="1"/>
          </reference>
        </references>
      </pivotArea>
    </format>
    <format dxfId="16566">
      <pivotArea dataOnly="0" labelOnly="1" fieldPosition="0">
        <references count="2">
          <reference field="4" count="1" selected="0">
            <x v="240"/>
          </reference>
          <reference field="10" count="0"/>
        </references>
      </pivotArea>
    </format>
    <format dxfId="16565">
      <pivotArea dataOnly="0" labelOnly="1" fieldPosition="0">
        <references count="2">
          <reference field="4" count="1" selected="0">
            <x v="241"/>
          </reference>
          <reference field="10" count="0"/>
        </references>
      </pivotArea>
    </format>
    <format dxfId="16564">
      <pivotArea dataOnly="0" labelOnly="1" fieldPosition="0">
        <references count="2">
          <reference field="4" count="1" selected="0">
            <x v="242"/>
          </reference>
          <reference field="10" count="1">
            <x v="0"/>
          </reference>
        </references>
      </pivotArea>
    </format>
    <format dxfId="16563">
      <pivotArea dataOnly="0" labelOnly="1" fieldPosition="0">
        <references count="2">
          <reference field="4" count="1" selected="0">
            <x v="245"/>
          </reference>
          <reference field="10" count="1">
            <x v="1"/>
          </reference>
        </references>
      </pivotArea>
    </format>
    <format dxfId="16562">
      <pivotArea dataOnly="0" labelOnly="1" fieldPosition="0">
        <references count="2">
          <reference field="4" count="1" selected="0">
            <x v="246"/>
          </reference>
          <reference field="10" count="0"/>
        </references>
      </pivotArea>
    </format>
    <format dxfId="16561">
      <pivotArea dataOnly="0" labelOnly="1" fieldPosition="0">
        <references count="2">
          <reference field="4" count="1" selected="0">
            <x v="247"/>
          </reference>
          <reference field="10" count="1">
            <x v="0"/>
          </reference>
        </references>
      </pivotArea>
    </format>
    <format dxfId="16560">
      <pivotArea dataOnly="0" labelOnly="1" fieldPosition="0">
        <references count="2">
          <reference field="4" count="1" selected="0">
            <x v="249"/>
          </reference>
          <reference field="10" count="1">
            <x v="1"/>
          </reference>
        </references>
      </pivotArea>
    </format>
    <format dxfId="16559">
      <pivotArea dataOnly="0" labelOnly="1" fieldPosition="0">
        <references count="2">
          <reference field="4" count="1" selected="0">
            <x v="250"/>
          </reference>
          <reference field="10" count="1">
            <x v="0"/>
          </reference>
        </references>
      </pivotArea>
    </format>
    <format dxfId="16558">
      <pivotArea dataOnly="0" labelOnly="1" fieldPosition="0">
        <references count="2">
          <reference field="4" count="1" selected="0">
            <x v="252"/>
          </reference>
          <reference field="10" count="1">
            <x v="1"/>
          </reference>
        </references>
      </pivotArea>
    </format>
    <format dxfId="16557">
      <pivotArea dataOnly="0" labelOnly="1" fieldPosition="0">
        <references count="2">
          <reference field="4" count="1" selected="0">
            <x v="253"/>
          </reference>
          <reference field="10" count="0"/>
        </references>
      </pivotArea>
    </format>
    <format dxfId="16556">
      <pivotArea dataOnly="0" labelOnly="1" fieldPosition="0">
        <references count="2">
          <reference field="4" count="1" selected="0">
            <x v="254"/>
          </reference>
          <reference field="10" count="0"/>
        </references>
      </pivotArea>
    </format>
    <format dxfId="16555">
      <pivotArea dataOnly="0" labelOnly="1" fieldPosition="0">
        <references count="2">
          <reference field="4" count="1" selected="0">
            <x v="255"/>
          </reference>
          <reference field="10" count="1">
            <x v="0"/>
          </reference>
        </references>
      </pivotArea>
    </format>
    <format dxfId="16554">
      <pivotArea dataOnly="0" labelOnly="1" fieldPosition="0">
        <references count="2">
          <reference field="4" count="1" selected="0">
            <x v="256"/>
          </reference>
          <reference field="10" count="1">
            <x v="1"/>
          </reference>
        </references>
      </pivotArea>
    </format>
    <format dxfId="16553">
      <pivotArea dataOnly="0" labelOnly="1" fieldPosition="0">
        <references count="2">
          <reference field="4" count="1" selected="0">
            <x v="257"/>
          </reference>
          <reference field="10" count="0"/>
        </references>
      </pivotArea>
    </format>
    <format dxfId="16552">
      <pivotArea dataOnly="0" labelOnly="1" fieldPosition="0">
        <references count="2">
          <reference field="4" count="1" selected="0">
            <x v="260"/>
          </reference>
          <reference field="10" count="1">
            <x v="0"/>
          </reference>
        </references>
      </pivotArea>
    </format>
    <format dxfId="16551">
      <pivotArea dataOnly="0" labelOnly="1" fieldPosition="0">
        <references count="2">
          <reference field="4" count="1" selected="0">
            <x v="261"/>
          </reference>
          <reference field="10" count="1">
            <x v="1"/>
          </reference>
        </references>
      </pivotArea>
    </format>
    <format dxfId="16550">
      <pivotArea dataOnly="0" labelOnly="1" fieldPosition="0">
        <references count="2">
          <reference field="4" count="1" selected="0">
            <x v="262"/>
          </reference>
          <reference field="10" count="0"/>
        </references>
      </pivotArea>
    </format>
    <format dxfId="16549">
      <pivotArea dataOnly="0" labelOnly="1" fieldPosition="0">
        <references count="2">
          <reference field="4" count="1" selected="0">
            <x v="264"/>
          </reference>
          <reference field="10" count="0"/>
        </references>
      </pivotArea>
    </format>
    <format dxfId="16548">
      <pivotArea dataOnly="0" labelOnly="1" fieldPosition="0">
        <references count="2">
          <reference field="4" count="1" selected="0">
            <x v="265"/>
          </reference>
          <reference field="10" count="0"/>
        </references>
      </pivotArea>
    </format>
    <format dxfId="16547">
      <pivotArea dataOnly="0" labelOnly="1" fieldPosition="0">
        <references count="2">
          <reference field="4" count="1" selected="0">
            <x v="266"/>
          </reference>
          <reference field="10" count="1">
            <x v="0"/>
          </reference>
        </references>
      </pivotArea>
    </format>
    <format dxfId="16546">
      <pivotArea dataOnly="0" labelOnly="1" fieldPosition="0">
        <references count="2">
          <reference field="4" count="1" selected="0">
            <x v="268"/>
          </reference>
          <reference field="10" count="1">
            <x v="1"/>
          </reference>
        </references>
      </pivotArea>
    </format>
    <format dxfId="16545">
      <pivotArea dataOnly="0" labelOnly="1" fieldPosition="0">
        <references count="2">
          <reference field="4" count="1" selected="0">
            <x v="269"/>
          </reference>
          <reference field="10" count="0"/>
        </references>
      </pivotArea>
    </format>
    <format dxfId="16544">
      <pivotArea dataOnly="0" labelOnly="1" fieldPosition="0">
        <references count="2">
          <reference field="4" count="1" selected="0">
            <x v="270"/>
          </reference>
          <reference field="10" count="0"/>
        </references>
      </pivotArea>
    </format>
    <format dxfId="16543">
      <pivotArea dataOnly="0" labelOnly="1" fieldPosition="0">
        <references count="2">
          <reference field="4" count="1" selected="0">
            <x v="271"/>
          </reference>
          <reference field="10" count="0"/>
        </references>
      </pivotArea>
    </format>
    <format dxfId="16542">
      <pivotArea dataOnly="0" labelOnly="1" fieldPosition="0">
        <references count="2">
          <reference field="4" count="1" selected="0">
            <x v="272"/>
          </reference>
          <reference field="10" count="0"/>
        </references>
      </pivotArea>
    </format>
    <format dxfId="16541">
      <pivotArea dataOnly="0" labelOnly="1" fieldPosition="0">
        <references count="2">
          <reference field="4" count="1" selected="0">
            <x v="273"/>
          </reference>
          <reference field="10" count="1">
            <x v="0"/>
          </reference>
        </references>
      </pivotArea>
    </format>
    <format dxfId="16540">
      <pivotArea dataOnly="0" labelOnly="1" fieldPosition="0">
        <references count="2">
          <reference field="4" count="1" selected="0">
            <x v="274"/>
          </reference>
          <reference field="10" count="1">
            <x v="1"/>
          </reference>
        </references>
      </pivotArea>
    </format>
    <format dxfId="16539">
      <pivotArea dataOnly="0" labelOnly="1" fieldPosition="0">
        <references count="2">
          <reference field="4" count="1" selected="0">
            <x v="275"/>
          </reference>
          <reference field="10" count="0"/>
        </references>
      </pivotArea>
    </format>
    <format dxfId="16538">
      <pivotArea dataOnly="0" labelOnly="1" fieldPosition="0">
        <references count="2">
          <reference field="4" count="1" selected="0">
            <x v="277"/>
          </reference>
          <reference field="10" count="1">
            <x v="0"/>
          </reference>
        </references>
      </pivotArea>
    </format>
    <format dxfId="16537">
      <pivotArea dataOnly="0" labelOnly="1" fieldPosition="0">
        <references count="2">
          <reference field="4" count="1" selected="0">
            <x v="278"/>
          </reference>
          <reference field="10" count="1">
            <x v="1"/>
          </reference>
        </references>
      </pivotArea>
    </format>
    <format dxfId="16536">
      <pivotArea dataOnly="0" labelOnly="1" fieldPosition="0">
        <references count="2">
          <reference field="4" count="1" selected="0">
            <x v="279"/>
          </reference>
          <reference field="10" count="1">
            <x v="0"/>
          </reference>
        </references>
      </pivotArea>
    </format>
    <format dxfId="16535">
      <pivotArea dataOnly="0" labelOnly="1" fieldPosition="0">
        <references count="2">
          <reference field="4" count="1" selected="0">
            <x v="281"/>
          </reference>
          <reference field="10" count="1">
            <x v="1"/>
          </reference>
        </references>
      </pivotArea>
    </format>
    <format dxfId="16534">
      <pivotArea dataOnly="0" labelOnly="1" fieldPosition="0">
        <references count="2">
          <reference field="4" count="1" selected="0">
            <x v="282"/>
          </reference>
          <reference field="10" count="1">
            <x v="0"/>
          </reference>
        </references>
      </pivotArea>
    </format>
    <format dxfId="16533">
      <pivotArea dataOnly="0" labelOnly="1" fieldPosition="0">
        <references count="2">
          <reference field="4" count="1" selected="0">
            <x v="284"/>
          </reference>
          <reference field="10" count="1">
            <x v="1"/>
          </reference>
        </references>
      </pivotArea>
    </format>
    <format dxfId="16532">
      <pivotArea dataOnly="0" labelOnly="1" fieldPosition="0">
        <references count="2">
          <reference field="4" count="1" selected="0">
            <x v="286"/>
          </reference>
          <reference field="10" count="1">
            <x v="0"/>
          </reference>
        </references>
      </pivotArea>
    </format>
    <format dxfId="16531">
      <pivotArea dataOnly="0" labelOnly="1" fieldPosition="0">
        <references count="2">
          <reference field="4" count="1" selected="0">
            <x v="288"/>
          </reference>
          <reference field="10" count="1">
            <x v="1"/>
          </reference>
        </references>
      </pivotArea>
    </format>
    <format dxfId="16530">
      <pivotArea dataOnly="0" labelOnly="1" fieldPosition="0">
        <references count="2">
          <reference field="4" count="1" selected="0">
            <x v="290"/>
          </reference>
          <reference field="10" count="1">
            <x v="0"/>
          </reference>
        </references>
      </pivotArea>
    </format>
    <format dxfId="16529">
      <pivotArea dataOnly="0" labelOnly="1" fieldPosition="0">
        <references count="2">
          <reference field="4" count="1" selected="0">
            <x v="292"/>
          </reference>
          <reference field="10" count="1">
            <x v="1"/>
          </reference>
        </references>
      </pivotArea>
    </format>
    <format dxfId="16528">
      <pivotArea dataOnly="0" labelOnly="1" fieldPosition="0">
        <references count="2">
          <reference field="4" count="1" selected="0">
            <x v="293"/>
          </reference>
          <reference field="10" count="1">
            <x v="0"/>
          </reference>
        </references>
      </pivotArea>
    </format>
    <format dxfId="16527">
      <pivotArea dataOnly="0" labelOnly="1" fieldPosition="0">
        <references count="2">
          <reference field="4" count="1" selected="0">
            <x v="295"/>
          </reference>
          <reference field="10" count="1">
            <x v="1"/>
          </reference>
        </references>
      </pivotArea>
    </format>
    <format dxfId="16526">
      <pivotArea dataOnly="0" labelOnly="1" fieldPosition="0">
        <references count="2">
          <reference field="4" count="1" selected="0">
            <x v="296"/>
          </reference>
          <reference field="10" count="0"/>
        </references>
      </pivotArea>
    </format>
    <format dxfId="16525">
      <pivotArea dataOnly="0" labelOnly="1" fieldPosition="0">
        <references count="2">
          <reference field="4" count="1" selected="0">
            <x v="297"/>
          </reference>
          <reference field="10" count="1">
            <x v="0"/>
          </reference>
        </references>
      </pivotArea>
    </format>
    <format dxfId="16524">
      <pivotArea dataOnly="0" labelOnly="1" fieldPosition="0">
        <references count="2">
          <reference field="4" count="1" selected="0">
            <x v="300"/>
          </reference>
          <reference field="10" count="1">
            <x v="1"/>
          </reference>
        </references>
      </pivotArea>
    </format>
    <format dxfId="16523">
      <pivotArea dataOnly="0" labelOnly="1" fieldPosition="0">
        <references count="2">
          <reference field="4" count="1" selected="0">
            <x v="301"/>
          </reference>
          <reference field="10" count="1">
            <x v="0"/>
          </reference>
        </references>
      </pivotArea>
    </format>
    <format dxfId="16522">
      <pivotArea dataOnly="0" labelOnly="1" fieldPosition="0">
        <references count="2">
          <reference field="4" count="1" selected="0">
            <x v="302"/>
          </reference>
          <reference field="10" count="1">
            <x v="1"/>
          </reference>
        </references>
      </pivotArea>
    </format>
    <format dxfId="16521">
      <pivotArea dataOnly="0" labelOnly="1" fieldPosition="0">
        <references count="2">
          <reference field="4" count="1" selected="0">
            <x v="303"/>
          </reference>
          <reference field="10" count="1">
            <x v="0"/>
          </reference>
        </references>
      </pivotArea>
    </format>
    <format dxfId="16520">
      <pivotArea dataOnly="0" labelOnly="1" fieldPosition="0">
        <references count="2">
          <reference field="4" count="1" selected="0">
            <x v="304"/>
          </reference>
          <reference field="10" count="1">
            <x v="1"/>
          </reference>
        </references>
      </pivotArea>
    </format>
    <format dxfId="16519">
      <pivotArea dataOnly="0" labelOnly="1" fieldPosition="0">
        <references count="2">
          <reference field="4" count="1" selected="0">
            <x v="305"/>
          </reference>
          <reference field="10" count="0"/>
        </references>
      </pivotArea>
    </format>
    <format dxfId="16518">
      <pivotArea dataOnly="0" labelOnly="1" fieldPosition="0">
        <references count="2">
          <reference field="4" count="1" selected="0">
            <x v="307"/>
          </reference>
          <reference field="10" count="1">
            <x v="0"/>
          </reference>
        </references>
      </pivotArea>
    </format>
    <format dxfId="16517">
      <pivotArea dataOnly="0" labelOnly="1" fieldPosition="0">
        <references count="2">
          <reference field="4" count="1" selected="0">
            <x v="309"/>
          </reference>
          <reference field="10" count="1">
            <x v="1"/>
          </reference>
        </references>
      </pivotArea>
    </format>
    <format dxfId="16516">
      <pivotArea dataOnly="0" labelOnly="1" fieldPosition="0">
        <references count="2">
          <reference field="4" count="1" selected="0">
            <x v="310"/>
          </reference>
          <reference field="10" count="0"/>
        </references>
      </pivotArea>
    </format>
    <format dxfId="16515">
      <pivotArea dataOnly="0" labelOnly="1" fieldPosition="0">
        <references count="2">
          <reference field="4" count="1" selected="0">
            <x v="311"/>
          </reference>
          <reference field="10" count="1">
            <x v="0"/>
          </reference>
        </references>
      </pivotArea>
    </format>
    <format dxfId="16514">
      <pivotArea dataOnly="0" labelOnly="1" fieldPosition="0">
        <references count="2">
          <reference field="4" count="1" selected="0">
            <x v="312"/>
          </reference>
          <reference field="10" count="1">
            <x v="1"/>
          </reference>
        </references>
      </pivotArea>
    </format>
    <format dxfId="16513">
      <pivotArea dataOnly="0" labelOnly="1" fieldPosition="0">
        <references count="2">
          <reference field="4" count="1" selected="0">
            <x v="313"/>
          </reference>
          <reference field="10" count="0"/>
        </references>
      </pivotArea>
    </format>
    <format dxfId="16512">
      <pivotArea dataOnly="0" labelOnly="1" fieldPosition="0">
        <references count="2">
          <reference field="4" count="1" selected="0">
            <x v="314"/>
          </reference>
          <reference field="10" count="0"/>
        </references>
      </pivotArea>
    </format>
    <format dxfId="16511">
      <pivotArea dataOnly="0" labelOnly="1" fieldPosition="0">
        <references count="2">
          <reference field="4" count="1" selected="0">
            <x v="315"/>
          </reference>
          <reference field="10" count="0"/>
        </references>
      </pivotArea>
    </format>
    <format dxfId="16510">
      <pivotArea dataOnly="0" labelOnly="1" fieldPosition="0">
        <references count="2">
          <reference field="4" count="1" selected="0">
            <x v="316"/>
          </reference>
          <reference field="10" count="0"/>
        </references>
      </pivotArea>
    </format>
    <format dxfId="16509">
      <pivotArea dataOnly="0" labelOnly="1" fieldPosition="0">
        <references count="3">
          <reference field="4" count="1" selected="0">
            <x v="0"/>
          </reference>
          <reference field="9" count="0"/>
          <reference field="10" count="1" selected="0">
            <x v="1"/>
          </reference>
        </references>
      </pivotArea>
    </format>
    <format dxfId="16508">
      <pivotArea dataOnly="0" labelOnly="1" fieldPosition="0">
        <references count="4">
          <reference field="4" count="1" selected="0">
            <x v="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507">
      <pivotArea dataOnly="0" labelOnly="1" fieldPosition="0">
        <references count="4">
          <reference field="4" count="1" selected="0">
            <x v="1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506">
      <pivotArea dataOnly="0" labelOnly="1" fieldPosition="0">
        <references count="4">
          <reference field="4" count="1" selected="0">
            <x v="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505">
      <pivotArea dataOnly="0" labelOnly="1" fieldPosition="0">
        <references count="4">
          <reference field="4" count="1" selected="0">
            <x v="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504">
      <pivotArea dataOnly="0" labelOnly="1" fieldPosition="0">
        <references count="4">
          <reference field="4" count="1" selected="0">
            <x v="3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503">
      <pivotArea dataOnly="0" labelOnly="1" fieldPosition="0">
        <references count="4">
          <reference field="4" count="1" selected="0">
            <x v="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502">
      <pivotArea dataOnly="0" labelOnly="1" fieldPosition="0">
        <references count="4">
          <reference field="4" count="1" selected="0">
            <x v="5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501">
      <pivotArea dataOnly="0" labelOnly="1" fieldPosition="0">
        <references count="4">
          <reference field="4" count="1" selected="0">
            <x v="5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500">
      <pivotArea dataOnly="0" labelOnly="1" fieldPosition="0">
        <references count="4">
          <reference field="4" count="1" selected="0">
            <x v="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99">
      <pivotArea dataOnly="0" labelOnly="1" fieldPosition="0">
        <references count="4">
          <reference field="4" count="1" selected="0">
            <x v="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98">
      <pivotArea dataOnly="0" labelOnly="1" fieldPosition="0">
        <references count="4">
          <reference field="4" count="1" selected="0">
            <x v="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497">
      <pivotArea dataOnly="0" labelOnly="1" fieldPosition="0">
        <references count="4">
          <reference field="4" count="1" selected="0">
            <x v="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496">
      <pivotArea dataOnly="0" labelOnly="1" fieldPosition="0">
        <references count="4">
          <reference field="4" count="1" selected="0">
            <x v="8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495">
      <pivotArea dataOnly="0" labelOnly="1" fieldPosition="0">
        <references count="4">
          <reference field="4" count="1" selected="0">
            <x v="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94">
      <pivotArea dataOnly="0" labelOnly="1" fieldPosition="0">
        <references count="4">
          <reference field="4" count="1" selected="0">
            <x v="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93">
      <pivotArea dataOnly="0" labelOnly="1" fieldPosition="0">
        <references count="4">
          <reference field="4" count="1" selected="0">
            <x v="1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92">
      <pivotArea dataOnly="0" labelOnly="1" fieldPosition="0">
        <references count="4">
          <reference field="4" count="1" selected="0">
            <x v="1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91">
      <pivotArea dataOnly="0" labelOnly="1" fieldPosition="0">
        <references count="4">
          <reference field="4" count="1" selected="0">
            <x v="1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90">
      <pivotArea dataOnly="0" labelOnly="1" fieldPosition="0">
        <references count="4">
          <reference field="4" count="1" selected="0">
            <x v="1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89">
      <pivotArea dataOnly="0" labelOnly="1" fieldPosition="0">
        <references count="4">
          <reference field="4" count="1" selected="0">
            <x v="12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88">
      <pivotArea dataOnly="0" labelOnly="1" fieldPosition="0">
        <references count="4">
          <reference field="4" count="1" selected="0">
            <x v="1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87">
      <pivotArea dataOnly="0" labelOnly="1" fieldPosition="0">
        <references count="4">
          <reference field="4" count="1" selected="0">
            <x v="1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86">
      <pivotArea dataOnly="0" labelOnly="1" fieldPosition="0">
        <references count="4">
          <reference field="4" count="1" selected="0">
            <x v="1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85">
      <pivotArea dataOnly="0" labelOnly="1" fieldPosition="0">
        <references count="4">
          <reference field="4" count="1" selected="0">
            <x v="1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84">
      <pivotArea dataOnly="0" labelOnly="1" fieldPosition="0">
        <references count="4">
          <reference field="4" count="1" selected="0">
            <x v="1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83">
      <pivotArea dataOnly="0" labelOnly="1" fieldPosition="0">
        <references count="4">
          <reference field="4" count="1" selected="0">
            <x v="1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82">
      <pivotArea dataOnly="0" labelOnly="1" fieldPosition="0">
        <references count="4">
          <reference field="4" count="1" selected="0">
            <x v="1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81">
      <pivotArea dataOnly="0" labelOnly="1" fieldPosition="0">
        <references count="4">
          <reference field="4" count="1" selected="0">
            <x v="1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80">
      <pivotArea dataOnly="0" labelOnly="1" fieldPosition="0">
        <references count="4">
          <reference field="4" count="1" selected="0">
            <x v="18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79">
      <pivotArea dataOnly="0" labelOnly="1" fieldPosition="0">
        <references count="4">
          <reference field="4" count="1" selected="0">
            <x v="18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78">
      <pivotArea dataOnly="0" labelOnly="1" fieldPosition="0">
        <references count="4">
          <reference field="4" count="1" selected="0">
            <x v="1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77">
      <pivotArea dataOnly="0" labelOnly="1" fieldPosition="0">
        <references count="4">
          <reference field="4" count="1" selected="0">
            <x v="20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476">
      <pivotArea dataOnly="0" labelOnly="1" fieldPosition="0">
        <references count="4">
          <reference field="4" count="1" selected="0">
            <x v="2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75">
      <pivotArea dataOnly="0" labelOnly="1" fieldPosition="0">
        <references count="4">
          <reference field="4" count="1" selected="0">
            <x v="2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74">
      <pivotArea dataOnly="0" labelOnly="1" fieldPosition="0">
        <references count="4">
          <reference field="4" count="1" selected="0">
            <x v="2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73">
      <pivotArea dataOnly="0" labelOnly="1" fieldPosition="0">
        <references count="4">
          <reference field="4" count="1" selected="0">
            <x v="2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72">
      <pivotArea dataOnly="0" labelOnly="1" fieldPosition="0">
        <references count="4">
          <reference field="4" count="1" selected="0">
            <x v="2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71">
      <pivotArea dataOnly="0" labelOnly="1" fieldPosition="0">
        <references count="4">
          <reference field="4" count="1" selected="0">
            <x v="2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70">
      <pivotArea dataOnly="0" labelOnly="1" fieldPosition="0">
        <references count="4">
          <reference field="4" count="1" selected="0">
            <x v="2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69">
      <pivotArea dataOnly="0" labelOnly="1" fieldPosition="0">
        <references count="4">
          <reference field="4" count="1" selected="0">
            <x v="2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68">
      <pivotArea dataOnly="0" labelOnly="1" fieldPosition="0">
        <references count="4">
          <reference field="4" count="1" selected="0">
            <x v="2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67">
      <pivotArea dataOnly="0" labelOnly="1" fieldPosition="0">
        <references count="4">
          <reference field="4" count="1" selected="0">
            <x v="2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66">
      <pivotArea dataOnly="0" labelOnly="1" fieldPosition="0">
        <references count="4">
          <reference field="4" count="1" selected="0">
            <x v="2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65">
      <pivotArea dataOnly="0" labelOnly="1" fieldPosition="0">
        <references count="4">
          <reference field="4" count="1" selected="0">
            <x v="2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64">
      <pivotArea dataOnly="0" labelOnly="1" fieldPosition="0">
        <references count="4">
          <reference field="4" count="1" selected="0">
            <x v="2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63">
      <pivotArea dataOnly="0" labelOnly="1" fieldPosition="0">
        <references count="4">
          <reference field="4" count="1" selected="0">
            <x v="2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62">
      <pivotArea dataOnly="0" labelOnly="1" fieldPosition="0">
        <references count="4">
          <reference field="4" count="1" selected="0">
            <x v="29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6461">
      <pivotArea dataOnly="0" labelOnly="1" fieldPosition="0">
        <references count="4">
          <reference field="4" count="1" selected="0">
            <x v="29"/>
          </reference>
          <reference field="6" count="1">
            <x v="0"/>
          </reference>
          <reference field="9" count="0" selected="0"/>
          <reference field="10" count="1" selected="0">
            <x v="1"/>
          </reference>
        </references>
      </pivotArea>
    </format>
    <format dxfId="16460">
      <pivotArea dataOnly="0" labelOnly="1" fieldPosition="0">
        <references count="4">
          <reference field="4" count="1" selected="0">
            <x v="3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59">
      <pivotArea dataOnly="0" labelOnly="1" fieldPosition="0">
        <references count="4">
          <reference field="4" count="1" selected="0">
            <x v="30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58">
      <pivotArea dataOnly="0" labelOnly="1" fieldPosition="0">
        <references count="4">
          <reference field="4" count="1" selected="0">
            <x v="3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57">
      <pivotArea dataOnly="0" labelOnly="1" fieldPosition="0">
        <references count="4">
          <reference field="4" count="1" selected="0">
            <x v="3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56">
      <pivotArea dataOnly="0" labelOnly="1" fieldPosition="0">
        <references count="4">
          <reference field="4" count="1" selected="0">
            <x v="3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55">
      <pivotArea dataOnly="0" labelOnly="1" fieldPosition="0">
        <references count="4">
          <reference field="4" count="1" selected="0">
            <x v="3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54">
      <pivotArea dataOnly="0" labelOnly="1" fieldPosition="0">
        <references count="4">
          <reference field="4" count="1" selected="0">
            <x v="3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53">
      <pivotArea dataOnly="0" labelOnly="1" fieldPosition="0">
        <references count="4">
          <reference field="4" count="1" selected="0">
            <x v="35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452">
      <pivotArea dataOnly="0" labelOnly="1" fieldPosition="0">
        <references count="4">
          <reference field="4" count="1" selected="0">
            <x v="3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51">
      <pivotArea dataOnly="0" labelOnly="1" fieldPosition="0">
        <references count="4">
          <reference field="4" count="1" selected="0">
            <x v="3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50">
      <pivotArea dataOnly="0" labelOnly="1" fieldPosition="0">
        <references count="4">
          <reference field="4" count="1" selected="0">
            <x v="3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49">
      <pivotArea dataOnly="0" labelOnly="1" fieldPosition="0">
        <references count="4">
          <reference field="4" count="1" selected="0">
            <x v="3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48">
      <pivotArea dataOnly="0" labelOnly="1" fieldPosition="0">
        <references count="4">
          <reference field="4" count="1" selected="0">
            <x v="39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447">
      <pivotArea dataOnly="0" labelOnly="1" fieldPosition="0">
        <references count="4">
          <reference field="4" count="1" selected="0">
            <x v="39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446">
      <pivotArea dataOnly="0" labelOnly="1" fieldPosition="0">
        <references count="4">
          <reference field="4" count="1" selected="0">
            <x v="4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45">
      <pivotArea dataOnly="0" labelOnly="1" fieldPosition="0">
        <references count="4">
          <reference field="4" count="1" selected="0">
            <x v="4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44">
      <pivotArea dataOnly="0" labelOnly="1" fieldPosition="0">
        <references count="4">
          <reference field="4" count="1" selected="0">
            <x v="4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43">
      <pivotArea dataOnly="0" labelOnly="1" fieldPosition="0">
        <references count="4">
          <reference field="4" count="1" selected="0">
            <x v="42"/>
          </reference>
          <reference field="6" count="1">
            <x v="3"/>
          </reference>
          <reference field="9" count="0" selected="0"/>
          <reference field="10" count="1" selected="0">
            <x v="0"/>
          </reference>
        </references>
      </pivotArea>
    </format>
    <format dxfId="16442">
      <pivotArea dataOnly="0" labelOnly="1" fieldPosition="0">
        <references count="4">
          <reference field="4" count="1" selected="0">
            <x v="43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441">
      <pivotArea dataOnly="0" labelOnly="1" fieldPosition="0">
        <references count="4">
          <reference field="4" count="1" selected="0">
            <x v="43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440">
      <pivotArea dataOnly="0" labelOnly="1" fieldPosition="0">
        <references count="4">
          <reference field="4" count="1" selected="0">
            <x v="4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39">
      <pivotArea dataOnly="0" labelOnly="1" fieldPosition="0">
        <references count="4">
          <reference field="4" count="1" selected="0">
            <x v="4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38">
      <pivotArea dataOnly="0" labelOnly="1" fieldPosition="0">
        <references count="4">
          <reference field="4" count="1" selected="0">
            <x v="45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37">
      <pivotArea dataOnly="0" labelOnly="1" fieldPosition="0">
        <references count="4">
          <reference field="4" count="1" selected="0">
            <x v="45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36">
      <pivotArea dataOnly="0" labelOnly="1" fieldPosition="0">
        <references count="4">
          <reference field="4" count="1" selected="0">
            <x v="46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435">
      <pivotArea dataOnly="0" labelOnly="1" fieldPosition="0">
        <references count="4">
          <reference field="4" count="1" selected="0">
            <x v="46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434">
      <pivotArea dataOnly="0" labelOnly="1" fieldPosition="0">
        <references count="4">
          <reference field="4" count="1" selected="0">
            <x v="47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433">
      <pivotArea dataOnly="0" labelOnly="1" fieldPosition="0">
        <references count="4">
          <reference field="4" count="1" selected="0">
            <x v="47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432">
      <pivotArea dataOnly="0" labelOnly="1" fieldPosition="0">
        <references count="4">
          <reference field="4" count="1" selected="0">
            <x v="4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31">
      <pivotArea dataOnly="0" labelOnly="1" fieldPosition="0">
        <references count="4">
          <reference field="4" count="1" selected="0">
            <x v="4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30">
      <pivotArea dataOnly="0" labelOnly="1" fieldPosition="0">
        <references count="4">
          <reference field="4" count="1" selected="0">
            <x v="4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29">
      <pivotArea dataOnly="0" labelOnly="1" fieldPosition="0">
        <references count="4">
          <reference field="4" count="1" selected="0">
            <x v="5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28">
      <pivotArea dataOnly="0" labelOnly="1" fieldPosition="0">
        <references count="4">
          <reference field="4" count="1" selected="0">
            <x v="5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27">
      <pivotArea dataOnly="0" labelOnly="1" fieldPosition="0">
        <references count="4">
          <reference field="4" count="1" selected="0">
            <x v="5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26">
      <pivotArea dataOnly="0" labelOnly="1" fieldPosition="0">
        <references count="4">
          <reference field="4" count="1" selected="0">
            <x v="52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425">
      <pivotArea dataOnly="0" labelOnly="1" fieldPosition="0">
        <references count="4">
          <reference field="4" count="1" selected="0">
            <x v="5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24">
      <pivotArea dataOnly="0" labelOnly="1" fieldPosition="0">
        <references count="4">
          <reference field="4" count="1" selected="0">
            <x v="5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23">
      <pivotArea dataOnly="0" labelOnly="1" fieldPosition="0">
        <references count="4">
          <reference field="4" count="1" selected="0">
            <x v="5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22">
      <pivotArea dataOnly="0" labelOnly="1" fieldPosition="0">
        <references count="4">
          <reference field="4" count="1" selected="0">
            <x v="5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21">
      <pivotArea dataOnly="0" labelOnly="1" fieldPosition="0">
        <references count="4">
          <reference field="4" count="1" selected="0">
            <x v="5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20">
      <pivotArea dataOnly="0" labelOnly="1" fieldPosition="0">
        <references count="4">
          <reference field="4" count="1" selected="0">
            <x v="5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19">
      <pivotArea dataOnly="0" labelOnly="1" fieldPosition="0">
        <references count="4">
          <reference field="4" count="1" selected="0">
            <x v="57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18">
      <pivotArea dataOnly="0" labelOnly="1" fieldPosition="0">
        <references count="4">
          <reference field="4" count="1" selected="0">
            <x v="57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17">
      <pivotArea dataOnly="0" labelOnly="1" fieldPosition="0">
        <references count="4">
          <reference field="4" count="1" selected="0">
            <x v="5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416">
      <pivotArea dataOnly="0" labelOnly="1" fieldPosition="0">
        <references count="4">
          <reference field="4" count="1" selected="0">
            <x v="58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415">
      <pivotArea dataOnly="0" labelOnly="1" fieldPosition="0">
        <references count="4">
          <reference field="4" count="1" selected="0">
            <x v="5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14">
      <pivotArea dataOnly="0" labelOnly="1" fieldPosition="0">
        <references count="4">
          <reference field="4" count="1" selected="0">
            <x v="6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13">
      <pivotArea dataOnly="0" labelOnly="1" fieldPosition="0">
        <references count="4">
          <reference field="4" count="1" selected="0">
            <x v="6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12">
      <pivotArea dataOnly="0" labelOnly="1" fieldPosition="0">
        <references count="4">
          <reference field="4" count="1" selected="0">
            <x v="6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11">
      <pivotArea dataOnly="0" labelOnly="1" fieldPosition="0">
        <references count="4">
          <reference field="4" count="1" selected="0">
            <x v="6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410">
      <pivotArea dataOnly="0" labelOnly="1" fieldPosition="0">
        <references count="4">
          <reference field="4" count="1" selected="0">
            <x v="6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09">
      <pivotArea dataOnly="0" labelOnly="1" fieldPosition="0">
        <references count="4">
          <reference field="4" count="1" selected="0">
            <x v="6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08">
      <pivotArea dataOnly="0" labelOnly="1" fieldPosition="0">
        <references count="4">
          <reference field="4" count="1" selected="0">
            <x v="6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07">
      <pivotArea dataOnly="0" labelOnly="1" fieldPosition="0">
        <references count="4">
          <reference field="4" count="1" selected="0">
            <x v="6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06">
      <pivotArea dataOnly="0" labelOnly="1" fieldPosition="0">
        <references count="4">
          <reference field="4" count="1" selected="0">
            <x v="6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405">
      <pivotArea dataOnly="0" labelOnly="1" fieldPosition="0">
        <references count="4">
          <reference field="4" count="1" selected="0">
            <x v="6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404">
      <pivotArea dataOnly="0" labelOnly="1" fieldPosition="0">
        <references count="4">
          <reference field="4" count="1" selected="0">
            <x v="67"/>
          </reference>
          <reference field="6" count="1">
            <x v="3"/>
          </reference>
          <reference field="9" count="0" selected="0"/>
          <reference field="10" count="1" selected="0">
            <x v="0"/>
          </reference>
        </references>
      </pivotArea>
    </format>
    <format dxfId="16403">
      <pivotArea dataOnly="0" labelOnly="1" fieldPosition="0">
        <references count="4">
          <reference field="4" count="1" selected="0">
            <x v="67"/>
          </reference>
          <reference field="6" count="1">
            <x v="3"/>
          </reference>
          <reference field="9" count="0" selected="0"/>
          <reference field="10" count="1" selected="0">
            <x v="1"/>
          </reference>
        </references>
      </pivotArea>
    </format>
    <format dxfId="16402">
      <pivotArea dataOnly="0" labelOnly="1" fieldPosition="0">
        <references count="4">
          <reference field="4" count="1" selected="0">
            <x v="6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01">
      <pivotArea dataOnly="0" labelOnly="1" fieldPosition="0">
        <references count="4">
          <reference field="4" count="1" selected="0">
            <x v="6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400">
      <pivotArea dataOnly="0" labelOnly="1" fieldPosition="0">
        <references count="4">
          <reference field="4" count="1" selected="0">
            <x v="6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99">
      <pivotArea dataOnly="0" labelOnly="1" fieldPosition="0">
        <references count="4">
          <reference field="4" count="1" selected="0">
            <x v="7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398">
      <pivotArea dataOnly="0" labelOnly="1" fieldPosition="0">
        <references count="4">
          <reference field="4" count="1" selected="0">
            <x v="7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97">
      <pivotArea dataOnly="0" labelOnly="1" fieldPosition="0">
        <references count="4">
          <reference field="4" count="1" selected="0">
            <x v="7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96">
      <pivotArea dataOnly="0" labelOnly="1" fieldPosition="0">
        <references count="4">
          <reference field="4" count="1" selected="0">
            <x v="7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95">
      <pivotArea dataOnly="0" labelOnly="1" fieldPosition="0">
        <references count="4">
          <reference field="4" count="1" selected="0">
            <x v="7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94">
      <pivotArea dataOnly="0" labelOnly="1" fieldPosition="0">
        <references count="4">
          <reference field="4" count="1" selected="0">
            <x v="7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93">
      <pivotArea dataOnly="0" labelOnly="1" fieldPosition="0">
        <references count="4">
          <reference field="4" count="1" selected="0">
            <x v="7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92">
      <pivotArea dataOnly="0" labelOnly="1" fieldPosition="0">
        <references count="4">
          <reference field="4" count="1" selected="0">
            <x v="75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391">
      <pivotArea dataOnly="0" labelOnly="1" fieldPosition="0">
        <references count="4">
          <reference field="4" count="1" selected="0">
            <x v="75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390">
      <pivotArea dataOnly="0" labelOnly="1" fieldPosition="0">
        <references count="4">
          <reference field="4" count="1" selected="0">
            <x v="76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89">
      <pivotArea dataOnly="0" labelOnly="1" fieldPosition="0">
        <references count="4">
          <reference field="4" count="1" selected="0">
            <x v="7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88">
      <pivotArea dataOnly="0" labelOnly="1" fieldPosition="0">
        <references count="4">
          <reference field="4" count="1" selected="0">
            <x v="7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87">
      <pivotArea dataOnly="0" labelOnly="1" fieldPosition="0">
        <references count="4">
          <reference field="4" count="1" selected="0">
            <x v="7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86">
      <pivotArea dataOnly="0" labelOnly="1" fieldPosition="0">
        <references count="4">
          <reference field="4" count="1" selected="0">
            <x v="7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85">
      <pivotArea dataOnly="0" labelOnly="1" fieldPosition="0">
        <references count="4">
          <reference field="4" count="1" selected="0">
            <x v="7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84">
      <pivotArea dataOnly="0" labelOnly="1" fieldPosition="0">
        <references count="4">
          <reference field="4" count="1" selected="0">
            <x v="8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83">
      <pivotArea dataOnly="0" labelOnly="1" fieldPosition="0">
        <references count="4">
          <reference field="4" count="1" selected="0">
            <x v="8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82">
      <pivotArea dataOnly="0" labelOnly="1" fieldPosition="0">
        <references count="4">
          <reference field="4" count="1" selected="0">
            <x v="82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81">
      <pivotArea dataOnly="0" labelOnly="1" fieldPosition="0">
        <references count="4">
          <reference field="4" count="1" selected="0">
            <x v="83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80">
      <pivotArea dataOnly="0" labelOnly="1" fieldPosition="0">
        <references count="4">
          <reference field="4" count="1" selected="0">
            <x v="83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379">
      <pivotArea dataOnly="0" labelOnly="1" fieldPosition="0">
        <references count="4">
          <reference field="4" count="1" selected="0">
            <x v="84"/>
          </reference>
          <reference field="6" count="1">
            <x v="7"/>
          </reference>
          <reference field="9" count="0" selected="0"/>
          <reference field="10" count="1" selected="0">
            <x v="0"/>
          </reference>
        </references>
      </pivotArea>
    </format>
    <format dxfId="16378">
      <pivotArea dataOnly="0" labelOnly="1" fieldPosition="0">
        <references count="4">
          <reference field="4" count="1" selected="0">
            <x v="84"/>
          </reference>
          <reference field="6" count="1">
            <x v="7"/>
          </reference>
          <reference field="9" count="0" selected="0"/>
          <reference field="10" count="1" selected="0">
            <x v="1"/>
          </reference>
        </references>
      </pivotArea>
    </format>
    <format dxfId="16377">
      <pivotArea dataOnly="0" labelOnly="1" fieldPosition="0">
        <references count="4">
          <reference field="4" count="1" selected="0">
            <x v="8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76">
      <pivotArea dataOnly="0" labelOnly="1" fieldPosition="0">
        <references count="4">
          <reference field="4" count="1" selected="0">
            <x v="8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375">
      <pivotArea dataOnly="0" labelOnly="1" fieldPosition="0">
        <references count="4">
          <reference field="4" count="1" selected="0">
            <x v="8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374">
      <pivotArea dataOnly="0" labelOnly="1" fieldPosition="0">
        <references count="4">
          <reference field="4" count="1" selected="0">
            <x v="87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373">
      <pivotArea dataOnly="0" labelOnly="1" fieldPosition="0">
        <references count="4">
          <reference field="4" count="1" selected="0">
            <x v="8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72">
      <pivotArea dataOnly="0" labelOnly="1" fieldPosition="0">
        <references count="4">
          <reference field="4" count="1" selected="0">
            <x v="88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371">
      <pivotArea dataOnly="0" labelOnly="1" fieldPosition="0">
        <references count="4">
          <reference field="4" count="1" selected="0">
            <x v="89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370">
      <pivotArea dataOnly="0" labelOnly="1" fieldPosition="0">
        <references count="4">
          <reference field="4" count="1" selected="0">
            <x v="89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369">
      <pivotArea dataOnly="0" labelOnly="1" fieldPosition="0">
        <references count="4">
          <reference field="4" count="1" selected="0">
            <x v="9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68">
      <pivotArea dataOnly="0" labelOnly="1" fieldPosition="0">
        <references count="4">
          <reference field="4" count="1" selected="0">
            <x v="9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67">
      <pivotArea dataOnly="0" labelOnly="1" fieldPosition="0">
        <references count="4">
          <reference field="4" count="1" selected="0">
            <x v="9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366">
      <pivotArea dataOnly="0" labelOnly="1" fieldPosition="0">
        <references count="4">
          <reference field="4" count="1" selected="0">
            <x v="91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365">
      <pivotArea dataOnly="0" labelOnly="1" fieldPosition="0">
        <references count="4">
          <reference field="4" count="1" selected="0">
            <x v="9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64">
      <pivotArea dataOnly="0" labelOnly="1" fieldPosition="0">
        <references count="4">
          <reference field="4" count="1" selected="0">
            <x v="9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63">
      <pivotArea dataOnly="0" labelOnly="1" fieldPosition="0">
        <references count="4">
          <reference field="4" count="1" selected="0">
            <x v="93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62">
      <pivotArea dataOnly="0" labelOnly="1" fieldPosition="0">
        <references count="4">
          <reference field="4" count="1" selected="0">
            <x v="93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361">
      <pivotArea dataOnly="0" labelOnly="1" fieldPosition="0">
        <references count="4">
          <reference field="4" count="1" selected="0">
            <x v="9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60">
      <pivotArea dataOnly="0" labelOnly="1" fieldPosition="0">
        <references count="4">
          <reference field="4" count="1" selected="0">
            <x v="9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59">
      <pivotArea dataOnly="0" labelOnly="1" fieldPosition="0">
        <references count="4">
          <reference field="4" count="1" selected="0">
            <x v="9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58">
      <pivotArea dataOnly="0" labelOnly="1" fieldPosition="0">
        <references count="4">
          <reference field="4" count="1" selected="0">
            <x v="9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57">
      <pivotArea dataOnly="0" labelOnly="1" fieldPosition="0">
        <references count="4">
          <reference field="4" count="1" selected="0">
            <x v="9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56">
      <pivotArea dataOnly="0" labelOnly="1" fieldPosition="0">
        <references count="4">
          <reference field="4" count="1" selected="0">
            <x v="9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55">
      <pivotArea dataOnly="0" labelOnly="1" fieldPosition="0">
        <references count="4">
          <reference field="4" count="1" selected="0">
            <x v="9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54">
      <pivotArea dataOnly="0" labelOnly="1" fieldPosition="0">
        <references count="4">
          <reference field="4" count="1" selected="0">
            <x v="98"/>
          </reference>
          <reference field="6" count="1">
            <x v="7"/>
          </reference>
          <reference field="9" count="0" selected="0"/>
          <reference field="10" count="1" selected="0">
            <x v="0"/>
          </reference>
        </references>
      </pivotArea>
    </format>
    <format dxfId="16353">
      <pivotArea dataOnly="0" labelOnly="1" fieldPosition="0">
        <references count="4">
          <reference field="4" count="1" selected="0">
            <x v="98"/>
          </reference>
          <reference field="6" count="1">
            <x v="7"/>
          </reference>
          <reference field="9" count="0" selected="0"/>
          <reference field="10" count="1" selected="0">
            <x v="1"/>
          </reference>
        </references>
      </pivotArea>
    </format>
    <format dxfId="16352">
      <pivotArea dataOnly="0" labelOnly="1" fieldPosition="0">
        <references count="4">
          <reference field="4" count="1" selected="0">
            <x v="9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51">
      <pivotArea dataOnly="0" labelOnly="1" fieldPosition="0">
        <references count="4">
          <reference field="4" count="1" selected="0">
            <x v="100"/>
          </reference>
          <reference field="6" count="1">
            <x v="1"/>
          </reference>
          <reference field="9" count="0" selected="0"/>
          <reference field="10" count="1" selected="0">
            <x v="0"/>
          </reference>
        </references>
      </pivotArea>
    </format>
    <format dxfId="16350">
      <pivotArea dataOnly="0" labelOnly="1" fieldPosition="0">
        <references count="4">
          <reference field="4" count="1" selected="0">
            <x v="10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9">
      <pivotArea dataOnly="0" labelOnly="1" fieldPosition="0">
        <references count="4">
          <reference field="4" count="1" selected="0">
            <x v="10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48">
      <pivotArea dataOnly="0" labelOnly="1" fieldPosition="0">
        <references count="4">
          <reference field="4" count="1" selected="0">
            <x v="10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7">
      <pivotArea dataOnly="0" labelOnly="1" fieldPosition="0">
        <references count="4">
          <reference field="4" count="1" selected="0">
            <x v="10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6">
      <pivotArea dataOnly="0" labelOnly="1" fieldPosition="0">
        <references count="4">
          <reference field="4" count="1" selected="0">
            <x v="10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5">
      <pivotArea dataOnly="0" labelOnly="1" fieldPosition="0">
        <references count="4">
          <reference field="4" count="1" selected="0">
            <x v="10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4">
      <pivotArea dataOnly="0" labelOnly="1" fieldPosition="0">
        <references count="4">
          <reference field="4" count="1" selected="0">
            <x v="10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3">
      <pivotArea dataOnly="0" labelOnly="1" fieldPosition="0">
        <references count="4">
          <reference field="4" count="1" selected="0">
            <x v="10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42">
      <pivotArea dataOnly="0" labelOnly="1" fieldPosition="0">
        <references count="4">
          <reference field="4" count="1" selected="0">
            <x v="10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41">
      <pivotArea dataOnly="0" labelOnly="1" fieldPosition="0">
        <references count="4">
          <reference field="4" count="1" selected="0">
            <x v="108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340">
      <pivotArea dataOnly="0" labelOnly="1" fieldPosition="0">
        <references count="4">
          <reference field="4" count="1" selected="0">
            <x v="108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339">
      <pivotArea dataOnly="0" labelOnly="1" fieldPosition="0">
        <references count="4">
          <reference field="4" count="1" selected="0">
            <x v="10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38">
      <pivotArea dataOnly="0" labelOnly="1" fieldPosition="0">
        <references count="4">
          <reference field="4" count="1" selected="0">
            <x v="10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37">
      <pivotArea dataOnly="0" labelOnly="1" fieldPosition="0">
        <references count="4">
          <reference field="4" count="1" selected="0">
            <x v="11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336">
      <pivotArea dataOnly="0" labelOnly="1" fieldPosition="0">
        <references count="4">
          <reference field="4" count="1" selected="0">
            <x v="110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335">
      <pivotArea dataOnly="0" labelOnly="1" fieldPosition="0">
        <references count="4">
          <reference field="4" count="1" selected="0">
            <x v="111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334">
      <pivotArea dataOnly="0" labelOnly="1" fieldPosition="0">
        <references count="4">
          <reference field="4" count="1" selected="0">
            <x v="111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333">
      <pivotArea dataOnly="0" labelOnly="1" fieldPosition="0">
        <references count="4">
          <reference field="4" count="1" selected="0">
            <x v="112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6332">
      <pivotArea dataOnly="0" labelOnly="1" fieldPosition="0">
        <references count="4">
          <reference field="4" count="1" selected="0">
            <x v="112"/>
          </reference>
          <reference field="6" count="1">
            <x v="0"/>
          </reference>
          <reference field="9" count="0" selected="0"/>
          <reference field="10" count="1" selected="0">
            <x v="1"/>
          </reference>
        </references>
      </pivotArea>
    </format>
    <format dxfId="16331">
      <pivotArea dataOnly="0" labelOnly="1" fieldPosition="0">
        <references count="4">
          <reference field="4" count="1" selected="0">
            <x v="11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30">
      <pivotArea dataOnly="0" labelOnly="1" fieldPosition="0">
        <references count="4">
          <reference field="4" count="1" selected="0">
            <x v="114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329">
      <pivotArea dataOnly="0" labelOnly="1" fieldPosition="0">
        <references count="4">
          <reference field="4" count="1" selected="0">
            <x v="11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28">
      <pivotArea dataOnly="0" labelOnly="1" fieldPosition="0">
        <references count="4">
          <reference field="4" count="1" selected="0">
            <x v="11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27">
      <pivotArea dataOnly="0" labelOnly="1" fieldPosition="0">
        <references count="4">
          <reference field="4" count="1" selected="0">
            <x v="11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26">
      <pivotArea dataOnly="0" labelOnly="1" fieldPosition="0">
        <references count="4">
          <reference field="4" count="1" selected="0">
            <x v="11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25">
      <pivotArea dataOnly="0" labelOnly="1" fieldPosition="0">
        <references count="4">
          <reference field="4" count="1" selected="0">
            <x v="11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24">
      <pivotArea dataOnly="0" labelOnly="1" fieldPosition="0">
        <references count="4">
          <reference field="4" count="1" selected="0">
            <x v="11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23">
      <pivotArea dataOnly="0" labelOnly="1" fieldPosition="0">
        <references count="4">
          <reference field="4" count="1" selected="0">
            <x v="11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22">
      <pivotArea dataOnly="0" labelOnly="1" fieldPosition="0">
        <references count="4">
          <reference field="4" count="1" selected="0">
            <x v="12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21">
      <pivotArea dataOnly="0" labelOnly="1" fieldPosition="0">
        <references count="4">
          <reference field="4" count="1" selected="0">
            <x v="12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20">
      <pivotArea dataOnly="0" labelOnly="1" fieldPosition="0">
        <references count="4">
          <reference field="4" count="1" selected="0">
            <x v="12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19">
      <pivotArea dataOnly="0" labelOnly="1" fieldPosition="0">
        <references count="4">
          <reference field="4" count="1" selected="0">
            <x v="12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18">
      <pivotArea dataOnly="0" labelOnly="1" fieldPosition="0">
        <references count="4">
          <reference field="4" count="1" selected="0">
            <x v="12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17">
      <pivotArea dataOnly="0" labelOnly="1" fieldPosition="0">
        <references count="4">
          <reference field="4" count="1" selected="0">
            <x v="123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316">
      <pivotArea dataOnly="0" labelOnly="1" fieldPosition="0">
        <references count="4">
          <reference field="4" count="1" selected="0">
            <x v="12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15">
      <pivotArea dataOnly="0" labelOnly="1" fieldPosition="0">
        <references count="4">
          <reference field="4" count="1" selected="0">
            <x v="12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14">
      <pivotArea dataOnly="0" labelOnly="1" fieldPosition="0">
        <references count="4">
          <reference field="4" count="1" selected="0">
            <x v="12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13">
      <pivotArea dataOnly="0" labelOnly="1" fieldPosition="0">
        <references count="4">
          <reference field="4" count="1" selected="0">
            <x v="12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12">
      <pivotArea dataOnly="0" labelOnly="1" fieldPosition="0">
        <references count="4">
          <reference field="4" count="1" selected="0">
            <x v="12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11">
      <pivotArea dataOnly="0" labelOnly="1" fieldPosition="0">
        <references count="4">
          <reference field="4" count="1" selected="0">
            <x v="12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310">
      <pivotArea dataOnly="0" labelOnly="1" fieldPosition="0">
        <references count="4">
          <reference field="4" count="1" selected="0">
            <x v="129"/>
          </reference>
          <reference field="6" count="1">
            <x v="5"/>
          </reference>
          <reference field="9" count="0" selected="0"/>
          <reference field="10" count="1" selected="0">
            <x v="0"/>
          </reference>
        </references>
      </pivotArea>
    </format>
    <format dxfId="16309">
      <pivotArea dataOnly="0" labelOnly="1" fieldPosition="0">
        <references count="4">
          <reference field="4" count="1" selected="0">
            <x v="129"/>
          </reference>
          <reference field="6" count="1">
            <x v="5"/>
          </reference>
          <reference field="9" count="0" selected="0"/>
          <reference field="10" count="1" selected="0">
            <x v="1"/>
          </reference>
        </references>
      </pivotArea>
    </format>
    <format dxfId="16308">
      <pivotArea dataOnly="0" labelOnly="1" fieldPosition="0">
        <references count="4">
          <reference field="4" count="1" selected="0">
            <x v="13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07">
      <pivotArea dataOnly="0" labelOnly="1" fieldPosition="0">
        <references count="4">
          <reference field="4" count="1" selected="0">
            <x v="13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306">
      <pivotArea dataOnly="0" labelOnly="1" fieldPosition="0">
        <references count="4">
          <reference field="4" count="1" selected="0">
            <x v="131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305">
      <pivotArea dataOnly="0" labelOnly="1" fieldPosition="0">
        <references count="4">
          <reference field="4" count="1" selected="0">
            <x v="132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304">
      <pivotArea dataOnly="0" labelOnly="1" fieldPosition="0">
        <references count="4">
          <reference field="4" count="1" selected="0">
            <x v="132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303">
      <pivotArea dataOnly="0" labelOnly="1" fieldPosition="0">
        <references count="4">
          <reference field="4" count="1" selected="0">
            <x v="133"/>
          </reference>
          <reference field="6" count="1">
            <x v="7"/>
          </reference>
          <reference field="9" count="0" selected="0"/>
          <reference field="10" count="1" selected="0">
            <x v="0"/>
          </reference>
        </references>
      </pivotArea>
    </format>
    <format dxfId="16302">
      <pivotArea dataOnly="0" labelOnly="1" fieldPosition="0">
        <references count="4">
          <reference field="4" count="1" selected="0">
            <x v="133"/>
          </reference>
          <reference field="6" count="1">
            <x v="7"/>
          </reference>
          <reference field="9" count="0" selected="0"/>
          <reference field="10" count="1" selected="0">
            <x v="1"/>
          </reference>
        </references>
      </pivotArea>
    </format>
    <format dxfId="16301">
      <pivotArea dataOnly="0" labelOnly="1" fieldPosition="0">
        <references count="4">
          <reference field="4" count="1" selected="0">
            <x v="13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300">
      <pivotArea dataOnly="0" labelOnly="1" fieldPosition="0">
        <references count="4">
          <reference field="4" count="1" selected="0">
            <x v="135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99">
      <pivotArea dataOnly="0" labelOnly="1" fieldPosition="0">
        <references count="4">
          <reference field="4" count="1" selected="0">
            <x v="135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298">
      <pivotArea dataOnly="0" labelOnly="1" fieldPosition="0">
        <references count="4">
          <reference field="4" count="1" selected="0">
            <x v="13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97">
      <pivotArea dataOnly="0" labelOnly="1" fieldPosition="0">
        <references count="4">
          <reference field="4" count="1" selected="0">
            <x v="13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96">
      <pivotArea dataOnly="0" labelOnly="1" fieldPosition="0">
        <references count="4">
          <reference field="4" count="1" selected="0">
            <x v="13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95">
      <pivotArea dataOnly="0" labelOnly="1" fieldPosition="0">
        <references count="4">
          <reference field="4" count="1" selected="0">
            <x v="13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94">
      <pivotArea dataOnly="0" labelOnly="1" fieldPosition="0">
        <references count="4">
          <reference field="4" count="1" selected="0">
            <x v="13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93">
      <pivotArea dataOnly="0" labelOnly="1" fieldPosition="0">
        <references count="4">
          <reference field="4" count="1" selected="0">
            <x v="13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92">
      <pivotArea dataOnly="0" labelOnly="1" fieldPosition="0">
        <references count="4">
          <reference field="4" count="1" selected="0">
            <x v="14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291">
      <pivotArea dataOnly="0" labelOnly="1" fieldPosition="0">
        <references count="4">
          <reference field="4" count="1" selected="0">
            <x v="14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90">
      <pivotArea dataOnly="0" labelOnly="1" fieldPosition="0">
        <references count="4">
          <reference field="4" count="1" selected="0">
            <x v="142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289">
      <pivotArea dataOnly="0" labelOnly="1" fieldPosition="0">
        <references count="4">
          <reference field="4" count="1" selected="0">
            <x v="142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288">
      <pivotArea dataOnly="0" labelOnly="1" fieldPosition="0">
        <references count="4">
          <reference field="4" count="1" selected="0">
            <x v="14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87">
      <pivotArea dataOnly="0" labelOnly="1" fieldPosition="0">
        <references count="4">
          <reference field="4" count="1" selected="0">
            <x v="14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286">
      <pivotArea dataOnly="0" labelOnly="1" fieldPosition="0">
        <references count="4">
          <reference field="4" count="1" selected="0">
            <x v="14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85">
      <pivotArea dataOnly="0" labelOnly="1" fieldPosition="0">
        <references count="4">
          <reference field="4" count="1" selected="0">
            <x v="14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84">
      <pivotArea dataOnly="0" labelOnly="1" fieldPosition="0">
        <references count="4">
          <reference field="4" count="1" selected="0">
            <x v="14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83">
      <pivotArea dataOnly="0" labelOnly="1" fieldPosition="0">
        <references count="4">
          <reference field="4" count="1" selected="0">
            <x v="14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82">
      <pivotArea dataOnly="0" labelOnly="1" fieldPosition="0">
        <references count="4">
          <reference field="4" count="1" selected="0">
            <x v="147"/>
          </reference>
          <reference field="6" count="1">
            <x v="1"/>
          </reference>
          <reference field="9" count="0" selected="0"/>
          <reference field="10" count="1" selected="0">
            <x v="0"/>
          </reference>
        </references>
      </pivotArea>
    </format>
    <format dxfId="16281">
      <pivotArea dataOnly="0" labelOnly="1" fieldPosition="0">
        <references count="4">
          <reference field="4" count="1" selected="0">
            <x v="14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80">
      <pivotArea dataOnly="0" labelOnly="1" fieldPosition="0">
        <references count="4">
          <reference field="4" count="1" selected="0">
            <x v="14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79">
      <pivotArea dataOnly="0" labelOnly="1" fieldPosition="0">
        <references count="4">
          <reference field="4" count="1" selected="0">
            <x v="14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78">
      <pivotArea dataOnly="0" labelOnly="1" fieldPosition="0">
        <references count="4">
          <reference field="4" count="1" selected="0">
            <x v="15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277">
      <pivotArea dataOnly="0" labelOnly="1" fieldPosition="0">
        <references count="4">
          <reference field="4" count="1" selected="0">
            <x v="15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76">
      <pivotArea dataOnly="0" labelOnly="1" fieldPosition="0">
        <references count="4">
          <reference field="4" count="1" selected="0">
            <x v="152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275">
      <pivotArea dataOnly="0" labelOnly="1" fieldPosition="0">
        <references count="4">
          <reference field="4" count="1" selected="0">
            <x v="153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274">
      <pivotArea dataOnly="0" labelOnly="1" fieldPosition="0">
        <references count="4">
          <reference field="4" count="1" selected="0">
            <x v="15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73">
      <pivotArea dataOnly="0" labelOnly="1" fieldPosition="0">
        <references count="4">
          <reference field="4" count="1" selected="0">
            <x v="15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72">
      <pivotArea dataOnly="0" labelOnly="1" fieldPosition="0">
        <references count="4">
          <reference field="4" count="1" selected="0">
            <x v="15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71">
      <pivotArea dataOnly="0" labelOnly="1" fieldPosition="0">
        <references count="4">
          <reference field="4" count="1" selected="0">
            <x v="15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70">
      <pivotArea dataOnly="0" labelOnly="1" fieldPosition="0">
        <references count="4">
          <reference field="4" count="1" selected="0">
            <x v="15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69">
      <pivotArea dataOnly="0" labelOnly="1" fieldPosition="0">
        <references count="4">
          <reference field="4" count="1" selected="0">
            <x v="15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68">
      <pivotArea dataOnly="0" labelOnly="1" fieldPosition="0">
        <references count="4">
          <reference field="4" count="1" selected="0">
            <x v="15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67">
      <pivotArea dataOnly="0" labelOnly="1" fieldPosition="0">
        <references count="4">
          <reference field="4" count="1" selected="0">
            <x v="15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66">
      <pivotArea dataOnly="0" labelOnly="1" fieldPosition="0">
        <references count="4">
          <reference field="4" count="1" selected="0">
            <x v="15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65">
      <pivotArea dataOnly="0" labelOnly="1" fieldPosition="0">
        <references count="4">
          <reference field="4" count="1" selected="0">
            <x v="16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64">
      <pivotArea dataOnly="0" labelOnly="1" fieldPosition="0">
        <references count="4">
          <reference field="4" count="1" selected="0">
            <x v="161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263">
      <pivotArea dataOnly="0" labelOnly="1" fieldPosition="0">
        <references count="4">
          <reference field="4" count="1" selected="0">
            <x v="16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62">
      <pivotArea dataOnly="0" labelOnly="1" fieldPosition="0">
        <references count="4">
          <reference field="4" count="1" selected="0">
            <x v="16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61">
      <pivotArea dataOnly="0" labelOnly="1" fieldPosition="0">
        <references count="4">
          <reference field="4" count="1" selected="0">
            <x v="16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60">
      <pivotArea dataOnly="0" labelOnly="1" fieldPosition="0">
        <references count="4">
          <reference field="4" count="1" selected="0">
            <x v="16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59">
      <pivotArea dataOnly="0" labelOnly="1" fieldPosition="0">
        <references count="4">
          <reference field="4" count="1" selected="0">
            <x v="16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58">
      <pivotArea dataOnly="0" labelOnly="1" fieldPosition="0">
        <references count="4">
          <reference field="4" count="1" selected="0">
            <x v="16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57">
      <pivotArea dataOnly="0" labelOnly="1" fieldPosition="0">
        <references count="4">
          <reference field="4" count="1" selected="0">
            <x v="166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256">
      <pivotArea dataOnly="0" labelOnly="1" fieldPosition="0">
        <references count="4">
          <reference field="4" count="1" selected="0">
            <x v="167"/>
          </reference>
          <reference field="6" count="1">
            <x v="1"/>
          </reference>
          <reference field="9" count="0" selected="0"/>
          <reference field="10" count="1" selected="0">
            <x v="0"/>
          </reference>
        </references>
      </pivotArea>
    </format>
    <format dxfId="16255">
      <pivotArea dataOnly="0" labelOnly="1" fieldPosition="0">
        <references count="4">
          <reference field="4" count="1" selected="0">
            <x v="168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254">
      <pivotArea dataOnly="0" labelOnly="1" fieldPosition="0">
        <references count="4">
          <reference field="4" count="1" selected="0">
            <x v="168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253">
      <pivotArea dataOnly="0" labelOnly="1" fieldPosition="0">
        <references count="4">
          <reference field="4" count="1" selected="0">
            <x v="16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52">
      <pivotArea dataOnly="0" labelOnly="1" fieldPosition="0">
        <references count="4">
          <reference field="4" count="1" selected="0">
            <x v="17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51">
      <pivotArea dataOnly="0" labelOnly="1" fieldPosition="0">
        <references count="4">
          <reference field="4" count="1" selected="0">
            <x v="17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50">
      <pivotArea dataOnly="0" labelOnly="1" fieldPosition="0">
        <references count="4">
          <reference field="4" count="1" selected="0">
            <x v="17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49">
      <pivotArea dataOnly="0" labelOnly="1" fieldPosition="0">
        <references count="4">
          <reference field="4" count="1" selected="0">
            <x v="172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48">
      <pivotArea dataOnly="0" labelOnly="1" fieldPosition="0">
        <references count="4">
          <reference field="4" count="1" selected="0">
            <x v="17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247">
      <pivotArea dataOnly="0" labelOnly="1" fieldPosition="0">
        <references count="4">
          <reference field="4" count="1" selected="0">
            <x v="17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46">
      <pivotArea dataOnly="0" labelOnly="1" fieldPosition="0">
        <references count="4">
          <reference field="4" count="1" selected="0">
            <x v="173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245">
      <pivotArea dataOnly="0" labelOnly="1" fieldPosition="0">
        <references count="4">
          <reference field="4" count="1" selected="0">
            <x v="174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244">
      <pivotArea dataOnly="0" labelOnly="1" fieldPosition="0">
        <references count="4">
          <reference field="4" count="1" selected="0">
            <x v="174"/>
          </reference>
          <reference field="6" count="1">
            <x v="9"/>
          </reference>
          <reference field="9" count="0" selected="0"/>
          <reference field="10" count="1" selected="0">
            <x v="1"/>
          </reference>
        </references>
      </pivotArea>
    </format>
    <format dxfId="16243">
      <pivotArea dataOnly="0" labelOnly="1" fieldPosition="0">
        <references count="4">
          <reference field="4" count="1" selected="0">
            <x v="17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42">
      <pivotArea dataOnly="0" labelOnly="1" fieldPosition="0">
        <references count="4">
          <reference field="4" count="1" selected="0">
            <x v="17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41">
      <pivotArea dataOnly="0" labelOnly="1" fieldPosition="0">
        <references count="4">
          <reference field="4" count="1" selected="0">
            <x v="17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40">
      <pivotArea dataOnly="0" labelOnly="1" fieldPosition="0">
        <references count="4">
          <reference field="4" count="1" selected="0">
            <x v="17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39">
      <pivotArea dataOnly="0" labelOnly="1" fieldPosition="0">
        <references count="4">
          <reference field="4" count="1" selected="0">
            <x v="17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38">
      <pivotArea dataOnly="0" labelOnly="1" fieldPosition="0">
        <references count="4">
          <reference field="4" count="1" selected="0">
            <x v="180"/>
          </reference>
          <reference field="6" count="1">
            <x v="9"/>
          </reference>
          <reference field="9" count="0" selected="0"/>
          <reference field="10" count="1" selected="0">
            <x v="1"/>
          </reference>
        </references>
      </pivotArea>
    </format>
    <format dxfId="16237">
      <pivotArea dataOnly="0" labelOnly="1" fieldPosition="0">
        <references count="4">
          <reference field="4" count="1" selected="0">
            <x v="18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36">
      <pivotArea dataOnly="0" labelOnly="1" fieldPosition="0">
        <references count="4">
          <reference field="4" count="1" selected="0">
            <x v="18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35">
      <pivotArea dataOnly="0" labelOnly="1" fieldPosition="0">
        <references count="4">
          <reference field="4" count="1" selected="0">
            <x v="18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34">
      <pivotArea dataOnly="0" labelOnly="1" fieldPosition="0">
        <references count="4">
          <reference field="4" count="1" selected="0">
            <x v="18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33">
      <pivotArea dataOnly="0" labelOnly="1" fieldPosition="0">
        <references count="4">
          <reference field="4" count="1" selected="0">
            <x v="184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32">
      <pivotArea dataOnly="0" labelOnly="1" fieldPosition="0">
        <references count="4">
          <reference field="4" count="1" selected="0">
            <x v="184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231">
      <pivotArea dataOnly="0" labelOnly="1" fieldPosition="0">
        <references count="4">
          <reference field="4" count="1" selected="0">
            <x v="185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30">
      <pivotArea dataOnly="0" labelOnly="1" fieldPosition="0">
        <references count="4">
          <reference field="4" count="1" selected="0">
            <x v="185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229">
      <pivotArea dataOnly="0" labelOnly="1" fieldPosition="0">
        <references count="4">
          <reference field="4" count="1" selected="0">
            <x v="18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28">
      <pivotArea dataOnly="0" labelOnly="1" fieldPosition="0">
        <references count="4">
          <reference field="4" count="1" selected="0">
            <x v="18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27">
      <pivotArea dataOnly="0" labelOnly="1" fieldPosition="0">
        <references count="4">
          <reference field="4" count="1" selected="0">
            <x v="188"/>
          </reference>
          <reference field="6" count="1">
            <x v="14"/>
          </reference>
          <reference field="9" count="0" selected="0"/>
          <reference field="10" count="1" selected="0">
            <x v="0"/>
          </reference>
        </references>
      </pivotArea>
    </format>
    <format dxfId="16226">
      <pivotArea dataOnly="0" labelOnly="1" fieldPosition="0">
        <references count="4">
          <reference field="4" count="1" selected="0">
            <x v="188"/>
          </reference>
          <reference field="6" count="1">
            <x v="14"/>
          </reference>
          <reference field="9" count="0" selected="0"/>
          <reference field="10" count="1" selected="0">
            <x v="1"/>
          </reference>
        </references>
      </pivotArea>
    </format>
    <format dxfId="16225">
      <pivotArea dataOnly="0" labelOnly="1" fieldPosition="0">
        <references count="4">
          <reference field="4" count="1" selected="0">
            <x v="18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24">
      <pivotArea dataOnly="0" labelOnly="1" fieldPosition="0">
        <references count="4">
          <reference field="4" count="1" selected="0">
            <x v="19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23">
      <pivotArea dataOnly="0" labelOnly="1" fieldPosition="0">
        <references count="4">
          <reference field="4" count="1" selected="0">
            <x v="19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22">
      <pivotArea dataOnly="0" labelOnly="1" fieldPosition="0">
        <references count="4">
          <reference field="4" count="1" selected="0">
            <x v="191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21">
      <pivotArea dataOnly="0" labelOnly="1" fieldPosition="0">
        <references count="4">
          <reference field="4" count="1" selected="0">
            <x v="191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220">
      <pivotArea dataOnly="0" labelOnly="1" fieldPosition="0">
        <references count="4">
          <reference field="4" count="1" selected="0">
            <x v="192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19">
      <pivotArea dataOnly="0" labelOnly="1" fieldPosition="0">
        <references count="4">
          <reference field="4" count="1" selected="0">
            <x v="19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18">
      <pivotArea dataOnly="0" labelOnly="1" fieldPosition="0">
        <references count="4">
          <reference field="4" count="1" selected="0">
            <x v="19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17">
      <pivotArea dataOnly="0" labelOnly="1" fieldPosition="0">
        <references count="4">
          <reference field="4" count="1" selected="0">
            <x v="19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16">
      <pivotArea dataOnly="0" labelOnly="1" fieldPosition="0">
        <references count="4">
          <reference field="4" count="1" selected="0">
            <x v="19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215">
      <pivotArea dataOnly="0" labelOnly="1" fieldPosition="0">
        <references count="4">
          <reference field="4" count="1" selected="0">
            <x v="19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14">
      <pivotArea dataOnly="0" labelOnly="1" fieldPosition="0">
        <references count="4">
          <reference field="4" count="1" selected="0">
            <x v="196"/>
          </reference>
          <reference field="6" count="1">
            <x v="10"/>
          </reference>
          <reference field="9" count="0" selected="0"/>
          <reference field="10" count="1" selected="0">
            <x v="0"/>
          </reference>
        </references>
      </pivotArea>
    </format>
    <format dxfId="16213">
      <pivotArea dataOnly="0" labelOnly="1" fieldPosition="0">
        <references count="4">
          <reference field="4" count="1" selected="0">
            <x v="196"/>
          </reference>
          <reference field="6" count="1">
            <x v="10"/>
          </reference>
          <reference field="9" count="0" selected="0"/>
          <reference field="10" count="1" selected="0">
            <x v="1"/>
          </reference>
        </references>
      </pivotArea>
    </format>
    <format dxfId="16212">
      <pivotArea dataOnly="0" labelOnly="1" fieldPosition="0">
        <references count="4">
          <reference field="4" count="1" selected="0">
            <x v="19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211">
      <pivotArea dataOnly="0" labelOnly="1" fieldPosition="0">
        <references count="4">
          <reference field="4" count="1" selected="0">
            <x v="19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10">
      <pivotArea dataOnly="0" labelOnly="1" fieldPosition="0">
        <references count="4">
          <reference field="4" count="1" selected="0">
            <x v="199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209">
      <pivotArea dataOnly="0" labelOnly="1" fieldPosition="0">
        <references count="4">
          <reference field="4" count="1" selected="0">
            <x v="199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208">
      <pivotArea dataOnly="0" labelOnly="1" fieldPosition="0">
        <references count="4">
          <reference field="4" count="1" selected="0">
            <x v="200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207">
      <pivotArea dataOnly="0" labelOnly="1" fieldPosition="0">
        <references count="4">
          <reference field="4" count="1" selected="0">
            <x v="20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06">
      <pivotArea dataOnly="0" labelOnly="1" fieldPosition="0">
        <references count="4">
          <reference field="4" count="1" selected="0">
            <x v="20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05">
      <pivotArea dataOnly="0" labelOnly="1" fieldPosition="0">
        <references count="4">
          <reference field="4" count="1" selected="0">
            <x v="20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04">
      <pivotArea dataOnly="0" labelOnly="1" fieldPosition="0">
        <references count="4">
          <reference field="4" count="1" selected="0">
            <x v="20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03">
      <pivotArea dataOnly="0" labelOnly="1" fieldPosition="0">
        <references count="4">
          <reference field="4" count="1" selected="0">
            <x v="20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202">
      <pivotArea dataOnly="0" labelOnly="1" fieldPosition="0">
        <references count="4">
          <reference field="4" count="1" selected="0">
            <x v="203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201">
      <pivotArea dataOnly="0" labelOnly="1" fieldPosition="0">
        <references count="4">
          <reference field="4" count="1" selected="0">
            <x v="204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200">
      <pivotArea dataOnly="0" labelOnly="1" fieldPosition="0">
        <references count="4">
          <reference field="4" count="1" selected="0">
            <x v="204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199">
      <pivotArea dataOnly="0" labelOnly="1" fieldPosition="0">
        <references count="4">
          <reference field="4" count="1" selected="0">
            <x v="20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98">
      <pivotArea dataOnly="0" labelOnly="1" fieldPosition="0">
        <references count="4">
          <reference field="4" count="1" selected="0">
            <x v="20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97">
      <pivotArea dataOnly="0" labelOnly="1" fieldPosition="0">
        <references count="4">
          <reference field="4" count="1" selected="0">
            <x v="20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196">
      <pivotArea dataOnly="0" labelOnly="1" fieldPosition="0">
        <references count="4">
          <reference field="4" count="1" selected="0">
            <x v="20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195">
      <pivotArea dataOnly="0" labelOnly="1" fieldPosition="0">
        <references count="4">
          <reference field="4" count="1" selected="0">
            <x v="20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94">
      <pivotArea dataOnly="0" labelOnly="1" fieldPosition="0">
        <references count="4">
          <reference field="4" count="1" selected="0">
            <x v="20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93">
      <pivotArea dataOnly="0" labelOnly="1" fieldPosition="0">
        <references count="4">
          <reference field="4" count="1" selected="0">
            <x v="20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92">
      <pivotArea dataOnly="0" labelOnly="1" fieldPosition="0">
        <references count="4">
          <reference field="4" count="1" selected="0">
            <x v="209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191">
      <pivotArea dataOnly="0" labelOnly="1" fieldPosition="0">
        <references count="4">
          <reference field="4" count="1" selected="0">
            <x v="209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190">
      <pivotArea dataOnly="0" labelOnly="1" fieldPosition="0">
        <references count="4">
          <reference field="4" count="1" selected="0">
            <x v="210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189">
      <pivotArea dataOnly="0" labelOnly="1" fieldPosition="0">
        <references count="4">
          <reference field="4" count="1" selected="0">
            <x v="210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188">
      <pivotArea dataOnly="0" labelOnly="1" fieldPosition="0">
        <references count="4">
          <reference field="4" count="1" selected="0">
            <x v="21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87">
      <pivotArea dataOnly="0" labelOnly="1" fieldPosition="0">
        <references count="4">
          <reference field="4" count="1" selected="0">
            <x v="21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86">
      <pivotArea dataOnly="0" labelOnly="1" fieldPosition="0">
        <references count="4">
          <reference field="4" count="1" selected="0">
            <x v="21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85">
      <pivotArea dataOnly="0" labelOnly="1" fieldPosition="0">
        <references count="4">
          <reference field="4" count="1" selected="0">
            <x v="21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84">
      <pivotArea dataOnly="0" labelOnly="1" fieldPosition="0">
        <references count="4">
          <reference field="4" count="1" selected="0">
            <x v="21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183">
      <pivotArea dataOnly="0" labelOnly="1" fieldPosition="0">
        <references count="4">
          <reference field="4" count="1" selected="0">
            <x v="21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182">
      <pivotArea dataOnly="0" labelOnly="1" fieldPosition="0">
        <references count="4">
          <reference field="4" count="1" selected="0">
            <x v="215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81">
      <pivotArea dataOnly="0" labelOnly="1" fieldPosition="0">
        <references count="4">
          <reference field="4" count="1" selected="0">
            <x v="215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180">
      <pivotArea dataOnly="0" labelOnly="1" fieldPosition="0">
        <references count="4">
          <reference field="4" count="1" selected="0">
            <x v="21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79">
      <pivotArea dataOnly="0" labelOnly="1" fieldPosition="0">
        <references count="4">
          <reference field="4" count="1" selected="0">
            <x v="21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78">
      <pivotArea dataOnly="0" labelOnly="1" fieldPosition="0">
        <references count="4">
          <reference field="4" count="1" selected="0">
            <x v="21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77">
      <pivotArea dataOnly="0" labelOnly="1" fieldPosition="0">
        <references count="4">
          <reference field="4" count="1" selected="0">
            <x v="217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76">
      <pivotArea dataOnly="0" labelOnly="1" fieldPosition="0">
        <references count="4">
          <reference field="4" count="1" selected="0">
            <x v="21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75">
      <pivotArea dataOnly="0" labelOnly="1" fieldPosition="0">
        <references count="4">
          <reference field="4" count="1" selected="0">
            <x v="219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174">
      <pivotArea dataOnly="0" labelOnly="1" fieldPosition="0">
        <references count="4">
          <reference field="4" count="1" selected="0">
            <x v="219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173">
      <pivotArea dataOnly="0" labelOnly="1" fieldPosition="0">
        <references count="4">
          <reference field="4" count="1" selected="0">
            <x v="22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172">
      <pivotArea dataOnly="0" labelOnly="1" fieldPosition="0">
        <references count="4">
          <reference field="4" count="1" selected="0">
            <x v="22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71">
      <pivotArea dataOnly="0" labelOnly="1" fieldPosition="0">
        <references count="4">
          <reference field="4" count="1" selected="0">
            <x v="22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70">
      <pivotArea dataOnly="0" labelOnly="1" fieldPosition="0">
        <references count="4">
          <reference field="4" count="1" selected="0">
            <x v="22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69">
      <pivotArea dataOnly="0" labelOnly="1" fieldPosition="0">
        <references count="4">
          <reference field="4" count="1" selected="0">
            <x v="22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68">
      <pivotArea dataOnly="0" labelOnly="1" fieldPosition="0">
        <references count="4">
          <reference field="4" count="1" selected="0">
            <x v="224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167">
      <pivotArea dataOnly="0" labelOnly="1" fieldPosition="0">
        <references count="4">
          <reference field="4" count="1" selected="0">
            <x v="225"/>
          </reference>
          <reference field="6" count="1">
            <x v="13"/>
          </reference>
          <reference field="9" count="0" selected="0"/>
          <reference field="10" count="1" selected="0">
            <x v="0"/>
          </reference>
        </references>
      </pivotArea>
    </format>
    <format dxfId="16166">
      <pivotArea dataOnly="0" labelOnly="1" fieldPosition="0">
        <references count="4">
          <reference field="4" count="1" selected="0">
            <x v="226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165">
      <pivotArea dataOnly="0" labelOnly="1" fieldPosition="0">
        <references count="4">
          <reference field="4" count="1" selected="0">
            <x v="227"/>
          </reference>
          <reference field="6" count="1">
            <x v="17"/>
          </reference>
          <reference field="9" count="0" selected="0"/>
          <reference field="10" count="1" selected="0">
            <x v="0"/>
          </reference>
        </references>
      </pivotArea>
    </format>
    <format dxfId="16164">
      <pivotArea dataOnly="0" labelOnly="1" fieldPosition="0">
        <references count="4">
          <reference field="4" count="1" selected="0">
            <x v="227"/>
          </reference>
          <reference field="6" count="1">
            <x v="17"/>
          </reference>
          <reference field="9" count="0" selected="0"/>
          <reference field="10" count="1" selected="0">
            <x v="1"/>
          </reference>
        </references>
      </pivotArea>
    </format>
    <format dxfId="16163">
      <pivotArea dataOnly="0" labelOnly="1" fieldPosition="0">
        <references count="4">
          <reference field="4" count="1" selected="0">
            <x v="22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62">
      <pivotArea dataOnly="0" labelOnly="1" fieldPosition="0">
        <references count="4">
          <reference field="4" count="1" selected="0">
            <x v="229"/>
          </reference>
          <reference field="6" count="1">
            <x v="13"/>
          </reference>
          <reference field="9" count="0" selected="0"/>
          <reference field="10" count="1" selected="0">
            <x v="0"/>
          </reference>
        </references>
      </pivotArea>
    </format>
    <format dxfId="16161">
      <pivotArea dataOnly="0" labelOnly="1" fieldPosition="0">
        <references count="4">
          <reference field="4" count="1" selected="0">
            <x v="23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60">
      <pivotArea dataOnly="0" labelOnly="1" fieldPosition="0">
        <references count="4">
          <reference field="4" count="1" selected="0">
            <x v="231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159">
      <pivotArea dataOnly="0" labelOnly="1" fieldPosition="0">
        <references count="4">
          <reference field="4" count="1" selected="0">
            <x v="23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58">
      <pivotArea dataOnly="0" labelOnly="1" fieldPosition="0">
        <references count="4">
          <reference field="4" count="1" selected="0">
            <x v="23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57">
      <pivotArea dataOnly="0" labelOnly="1" fieldPosition="0">
        <references count="4">
          <reference field="4" count="1" selected="0">
            <x v="23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56">
      <pivotArea dataOnly="0" labelOnly="1" fieldPosition="0">
        <references count="4">
          <reference field="4" count="1" selected="0">
            <x v="23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55">
      <pivotArea dataOnly="0" labelOnly="1" fieldPosition="0">
        <references count="4">
          <reference field="4" count="1" selected="0">
            <x v="23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54">
      <pivotArea dataOnly="0" labelOnly="1" fieldPosition="0">
        <references count="4">
          <reference field="4" count="1" selected="0">
            <x v="23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53">
      <pivotArea dataOnly="0" labelOnly="1" fieldPosition="0">
        <references count="4">
          <reference field="4" count="1" selected="0">
            <x v="23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52">
      <pivotArea dataOnly="0" labelOnly="1" fieldPosition="0">
        <references count="4">
          <reference field="4" count="1" selected="0">
            <x v="238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51">
      <pivotArea dataOnly="0" labelOnly="1" fieldPosition="0">
        <references count="4">
          <reference field="4" count="1" selected="0">
            <x v="239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50">
      <pivotArea dataOnly="0" labelOnly="1" fieldPosition="0">
        <references count="4">
          <reference field="4" count="1" selected="0">
            <x v="239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149">
      <pivotArea dataOnly="0" labelOnly="1" fieldPosition="0">
        <references count="4">
          <reference field="4" count="1" selected="0">
            <x v="24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48">
      <pivotArea dataOnly="0" labelOnly="1" fieldPosition="0">
        <references count="4">
          <reference field="4" count="1" selected="0">
            <x v="240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47">
      <pivotArea dataOnly="0" labelOnly="1" fieldPosition="0">
        <references count="4">
          <reference field="4" count="1" selected="0">
            <x v="24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46">
      <pivotArea dataOnly="0" labelOnly="1" fieldPosition="0">
        <references count="4">
          <reference field="4" count="1" selected="0">
            <x v="24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45">
      <pivotArea dataOnly="0" labelOnly="1" fieldPosition="0">
        <references count="4">
          <reference field="4" count="1" selected="0">
            <x v="24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44">
      <pivotArea dataOnly="0" labelOnly="1" fieldPosition="0">
        <references count="4">
          <reference field="4" count="1" selected="0">
            <x v="243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143">
      <pivotArea dataOnly="0" labelOnly="1" fieldPosition="0">
        <references count="4">
          <reference field="4" count="1" selected="0">
            <x v="24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42">
      <pivotArea dataOnly="0" labelOnly="1" fieldPosition="0">
        <references count="4">
          <reference field="4" count="1" selected="0">
            <x v="24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41">
      <pivotArea dataOnly="0" labelOnly="1" fieldPosition="0">
        <references count="4">
          <reference field="4" count="1" selected="0">
            <x v="24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40">
      <pivotArea dataOnly="0" labelOnly="1" fieldPosition="0">
        <references count="4">
          <reference field="4" count="1" selected="0">
            <x v="24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39">
      <pivotArea dataOnly="0" labelOnly="1" fieldPosition="0">
        <references count="4">
          <reference field="4" count="1" selected="0">
            <x v="24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38">
      <pivotArea dataOnly="0" labelOnly="1" fieldPosition="0">
        <references count="4">
          <reference field="4" count="1" selected="0">
            <x v="247"/>
          </reference>
          <reference field="6" count="1">
            <x v="8"/>
          </reference>
          <reference field="9" count="0" selected="0"/>
          <reference field="10" count="1" selected="0">
            <x v="0"/>
          </reference>
        </references>
      </pivotArea>
    </format>
    <format dxfId="16137">
      <pivotArea dataOnly="0" labelOnly="1" fieldPosition="0">
        <references count="4">
          <reference field="4" count="1" selected="0">
            <x v="248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136">
      <pivotArea dataOnly="0" labelOnly="1" fieldPosition="0">
        <references count="4">
          <reference field="4" count="1" selected="0">
            <x v="24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35">
      <pivotArea dataOnly="0" labelOnly="1" fieldPosition="0">
        <references count="4">
          <reference field="4" count="1" selected="0">
            <x v="24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34">
      <pivotArea dataOnly="0" labelOnly="1" fieldPosition="0">
        <references count="4">
          <reference field="4" count="1" selected="0">
            <x v="25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33">
      <pivotArea dataOnly="0" labelOnly="1" fieldPosition="0">
        <references count="4">
          <reference field="4" count="1" selected="0">
            <x v="25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32">
      <pivotArea dataOnly="0" labelOnly="1" fieldPosition="0">
        <references count="4">
          <reference field="4" count="1" selected="0">
            <x v="25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31">
      <pivotArea dataOnly="0" labelOnly="1" fieldPosition="0">
        <references count="4">
          <reference field="4" count="1" selected="0">
            <x v="25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30">
      <pivotArea dataOnly="0" labelOnly="1" fieldPosition="0">
        <references count="4">
          <reference field="4" count="1" selected="0">
            <x v="253"/>
          </reference>
          <reference field="6" count="1">
            <x v="13"/>
          </reference>
          <reference field="9" count="0" selected="0"/>
          <reference field="10" count="1" selected="0">
            <x v="0"/>
          </reference>
        </references>
      </pivotArea>
    </format>
    <format dxfId="16129">
      <pivotArea dataOnly="0" labelOnly="1" fieldPosition="0">
        <references count="4">
          <reference field="4" count="1" selected="0">
            <x v="253"/>
          </reference>
          <reference field="6" count="1">
            <x v="13"/>
          </reference>
          <reference field="9" count="0" selected="0"/>
          <reference field="10" count="1" selected="0">
            <x v="1"/>
          </reference>
        </references>
      </pivotArea>
    </format>
    <format dxfId="16128">
      <pivotArea dataOnly="0" labelOnly="1" fieldPosition="0">
        <references count="4">
          <reference field="4" count="1" selected="0">
            <x v="25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27">
      <pivotArea dataOnly="0" labelOnly="1" fieldPosition="0">
        <references count="4">
          <reference field="4" count="1" selected="0">
            <x v="25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26">
      <pivotArea dataOnly="0" labelOnly="1" fieldPosition="0">
        <references count="4">
          <reference field="4" count="1" selected="0">
            <x v="255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6125">
      <pivotArea dataOnly="0" labelOnly="1" fieldPosition="0">
        <references count="4">
          <reference field="4" count="1" selected="0">
            <x v="256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24">
      <pivotArea dataOnly="0" labelOnly="1" fieldPosition="0">
        <references count="4">
          <reference field="4" count="1" selected="0">
            <x v="256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123">
      <pivotArea dataOnly="0" labelOnly="1" fieldPosition="0">
        <references count="4">
          <reference field="4" count="1" selected="0">
            <x v="257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22">
      <pivotArea dataOnly="0" labelOnly="1" fieldPosition="0">
        <references count="4">
          <reference field="4" count="1" selected="0">
            <x v="257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121">
      <pivotArea dataOnly="0" labelOnly="1" fieldPosition="0">
        <references count="4">
          <reference field="4" count="1" selected="0">
            <x v="258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120">
      <pivotArea dataOnly="0" labelOnly="1" fieldPosition="0">
        <references count="4">
          <reference field="4" count="1" selected="0">
            <x v="259"/>
          </reference>
          <reference field="6" count="1">
            <x v="3"/>
          </reference>
          <reference field="9" count="0" selected="0"/>
          <reference field="10" count="1" selected="0">
            <x v="1"/>
          </reference>
        </references>
      </pivotArea>
    </format>
    <format dxfId="16119">
      <pivotArea dataOnly="0" labelOnly="1" fieldPosition="0">
        <references count="4">
          <reference field="4" count="1" selected="0">
            <x v="26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18">
      <pivotArea dataOnly="0" labelOnly="1" fieldPosition="0">
        <references count="4">
          <reference field="4" count="1" selected="0">
            <x v="26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17">
      <pivotArea dataOnly="0" labelOnly="1" fieldPosition="0">
        <references count="4">
          <reference field="4" count="1" selected="0">
            <x v="261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16">
      <pivotArea dataOnly="0" labelOnly="1" fieldPosition="0">
        <references count="4">
          <reference field="4" count="1" selected="0">
            <x v="262"/>
          </reference>
          <reference field="6" count="1">
            <x v="3"/>
          </reference>
          <reference field="9" count="0" selected="0"/>
          <reference field="10" count="1" selected="0">
            <x v="0"/>
          </reference>
        </references>
      </pivotArea>
    </format>
    <format dxfId="16115">
      <pivotArea dataOnly="0" labelOnly="1" fieldPosition="0">
        <references count="4">
          <reference field="4" count="1" selected="0">
            <x v="262"/>
          </reference>
          <reference field="6" count="1">
            <x v="3"/>
          </reference>
          <reference field="9" count="0" selected="0"/>
          <reference field="10" count="1" selected="0">
            <x v="1"/>
          </reference>
        </references>
      </pivotArea>
    </format>
    <format dxfId="16114">
      <pivotArea dataOnly="0" labelOnly="1" fieldPosition="0">
        <references count="4">
          <reference field="4" count="1" selected="0">
            <x v="263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113">
      <pivotArea dataOnly="0" labelOnly="1" fieldPosition="0">
        <references count="4">
          <reference field="4" count="1" selected="0">
            <x v="26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12">
      <pivotArea dataOnly="0" labelOnly="1" fieldPosition="0">
        <references count="4">
          <reference field="4" count="1" selected="0">
            <x v="26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11">
      <pivotArea dataOnly="0" labelOnly="1" fieldPosition="0">
        <references count="4">
          <reference field="4" count="1" selected="0">
            <x v="26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10">
      <pivotArea dataOnly="0" labelOnly="1" fieldPosition="0">
        <references count="4">
          <reference field="4" count="1" selected="0">
            <x v="26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09">
      <pivotArea dataOnly="0" labelOnly="1" fieldPosition="0">
        <references count="4">
          <reference field="4" count="1" selected="0">
            <x v="26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08">
      <pivotArea dataOnly="0" labelOnly="1" fieldPosition="0">
        <references count="4">
          <reference field="4" count="1" selected="0">
            <x v="26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07">
      <pivotArea dataOnly="0" labelOnly="1" fieldPosition="0">
        <references count="4">
          <reference field="4" count="1" selected="0">
            <x v="26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06">
      <pivotArea dataOnly="0" labelOnly="1" fieldPosition="0">
        <references count="4">
          <reference field="4" count="1" selected="0">
            <x v="26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05">
      <pivotArea dataOnly="0" labelOnly="1" fieldPosition="0">
        <references count="4">
          <reference field="4" count="1" selected="0">
            <x v="26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104">
      <pivotArea dataOnly="0" labelOnly="1" fieldPosition="0">
        <references count="4">
          <reference field="4" count="1" selected="0">
            <x v="26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103">
      <pivotArea dataOnly="0" labelOnly="1" fieldPosition="0">
        <references count="4">
          <reference field="4" count="1" selected="0">
            <x v="270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102">
      <pivotArea dataOnly="0" labelOnly="1" fieldPosition="0">
        <references count="4">
          <reference field="4" count="1" selected="0">
            <x v="270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101">
      <pivotArea dataOnly="0" labelOnly="1" fieldPosition="0">
        <references count="4">
          <reference field="4" count="1" selected="0">
            <x v="271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100">
      <pivotArea dataOnly="0" labelOnly="1" fieldPosition="0">
        <references count="4">
          <reference field="4" count="1" selected="0">
            <x v="271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099">
      <pivotArea dataOnly="0" labelOnly="1" fieldPosition="0">
        <references count="4">
          <reference field="4" count="1" selected="0">
            <x v="272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098">
      <pivotArea dataOnly="0" labelOnly="1" fieldPosition="0">
        <references count="4">
          <reference field="4" count="1" selected="0">
            <x v="27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097">
      <pivotArea dataOnly="0" labelOnly="1" fieldPosition="0">
        <references count="4">
          <reference field="4" count="1" selected="0">
            <x v="273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096">
      <pivotArea dataOnly="0" labelOnly="1" fieldPosition="0">
        <references count="4">
          <reference field="4" count="1" selected="0">
            <x v="27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95">
      <pivotArea dataOnly="0" labelOnly="1" fieldPosition="0">
        <references count="4">
          <reference field="4" count="1" selected="0">
            <x v="27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94">
      <pivotArea dataOnly="0" labelOnly="1" fieldPosition="0">
        <references count="4">
          <reference field="4" count="1" selected="0">
            <x v="275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093">
      <pivotArea dataOnly="0" labelOnly="1" fieldPosition="0">
        <references count="4">
          <reference field="4" count="1" selected="0">
            <x v="275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092">
      <pivotArea dataOnly="0" labelOnly="1" fieldPosition="0">
        <references count="4">
          <reference field="4" count="1" selected="0">
            <x v="27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91">
      <pivotArea dataOnly="0" labelOnly="1" fieldPosition="0">
        <references count="4">
          <reference field="4" count="1" selected="0">
            <x v="277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090">
      <pivotArea dataOnly="0" labelOnly="1" fieldPosition="0">
        <references count="4">
          <reference field="4" count="1" selected="0">
            <x v="27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89">
      <pivotArea dataOnly="0" labelOnly="1" fieldPosition="0">
        <references count="4">
          <reference field="4" count="1" selected="0">
            <x v="27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88">
      <pivotArea dataOnly="0" labelOnly="1" fieldPosition="0">
        <references count="4">
          <reference field="4" count="1" selected="0">
            <x v="279"/>
          </reference>
          <reference field="6" count="1">
            <x v="11"/>
          </reference>
          <reference field="9" count="0" selected="0"/>
          <reference field="10" count="1" selected="0">
            <x v="0"/>
          </reference>
        </references>
      </pivotArea>
    </format>
    <format dxfId="16087">
      <pivotArea dataOnly="0" labelOnly="1" fieldPosition="0">
        <references count="4">
          <reference field="4" count="1" selected="0">
            <x v="280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086">
      <pivotArea dataOnly="0" labelOnly="1" fieldPosition="0">
        <references count="4">
          <reference field="4" count="1" selected="0">
            <x v="281"/>
          </reference>
          <reference field="6" count="1"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085">
      <pivotArea dataOnly="0" labelOnly="1" fieldPosition="0">
        <references count="4">
          <reference field="4" count="1" selected="0">
            <x v="281"/>
          </reference>
          <reference field="6" count="1">
            <x v="9"/>
          </reference>
          <reference field="9" count="0" selected="0"/>
          <reference field="10" count="1" selected="0">
            <x v="1"/>
          </reference>
        </references>
      </pivotArea>
    </format>
    <format dxfId="16084">
      <pivotArea dataOnly="0" labelOnly="1" fieldPosition="0">
        <references count="4">
          <reference field="4" count="1" selected="0">
            <x v="28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83">
      <pivotArea dataOnly="0" labelOnly="1" fieldPosition="0">
        <references count="4">
          <reference field="4" count="1" selected="0">
            <x v="28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82">
      <pivotArea dataOnly="0" labelOnly="1" fieldPosition="0">
        <references count="4">
          <reference field="4" count="1" selected="0">
            <x v="28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81">
      <pivotArea dataOnly="0" labelOnly="1" fieldPosition="0">
        <references count="4">
          <reference field="4" count="1" selected="0">
            <x v="28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80">
      <pivotArea dataOnly="0" labelOnly="1" fieldPosition="0">
        <references count="4">
          <reference field="4" count="1" selected="0">
            <x v="28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79">
      <pivotArea dataOnly="0" labelOnly="1" fieldPosition="0">
        <references count="4">
          <reference field="4" count="1" selected="0">
            <x v="286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78">
      <pivotArea dataOnly="0" labelOnly="1" fieldPosition="0">
        <references count="4">
          <reference field="4" count="1" selected="0">
            <x v="28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77">
      <pivotArea dataOnly="0" labelOnly="1" fieldPosition="0">
        <references count="4">
          <reference field="4" count="1" selected="0">
            <x v="28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76">
      <pivotArea dataOnly="0" labelOnly="1" fieldPosition="0">
        <references count="4">
          <reference field="4" count="1" selected="0">
            <x v="288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75">
      <pivotArea dataOnly="0" labelOnly="1" fieldPosition="0">
        <references count="4">
          <reference field="4" count="1" selected="0">
            <x v="289"/>
          </reference>
          <reference field="6" count="1">
            <x v="12"/>
          </reference>
          <reference field="9" count="0" selected="0"/>
          <reference field="10" count="1" selected="0">
            <x v="1"/>
          </reference>
        </references>
      </pivotArea>
    </format>
    <format dxfId="16074">
      <pivotArea dataOnly="0" labelOnly="1" fieldPosition="0">
        <references count="4">
          <reference field="4" count="1" selected="0">
            <x v="290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73">
      <pivotArea dataOnly="0" labelOnly="1" fieldPosition="0">
        <references count="4">
          <reference field="4" count="1" selected="0">
            <x v="291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072">
      <pivotArea dataOnly="0" labelOnly="1" fieldPosition="0">
        <references count="4">
          <reference field="4" count="1" selected="0">
            <x v="292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071">
      <pivotArea dataOnly="0" labelOnly="1" fieldPosition="0">
        <references count="4">
          <reference field="4" count="1" selected="0">
            <x v="29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70">
      <pivotArea dataOnly="0" labelOnly="1" fieldPosition="0">
        <references count="4">
          <reference field="4" count="1" selected="0">
            <x v="29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69">
      <pivotArea dataOnly="0" labelOnly="1" fieldPosition="0">
        <references count="4">
          <reference field="4" count="1" selected="0">
            <x v="29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68">
      <pivotArea dataOnly="0" labelOnly="1" fieldPosition="0">
        <references count="4">
          <reference field="4" count="1" selected="0">
            <x v="29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67">
      <pivotArea dataOnly="0" labelOnly="1" fieldPosition="0">
        <references count="4">
          <reference field="4" count="1" selected="0">
            <x v="296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066">
      <pivotArea dataOnly="0" labelOnly="1" fieldPosition="0">
        <references count="4">
          <reference field="4" count="1" selected="0">
            <x v="296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065">
      <pivotArea dataOnly="0" labelOnly="1" fieldPosition="0">
        <references count="4">
          <reference field="4" count="1" selected="0">
            <x v="297"/>
          </reference>
          <reference field="6" count="1">
            <x v="0"/>
          </reference>
          <reference field="9" count="0" selected="0"/>
          <reference field="10" count="1" selected="0">
            <x v="0"/>
          </reference>
        </references>
      </pivotArea>
    </format>
    <format dxfId="16064">
      <pivotArea dataOnly="0" labelOnly="1" fieldPosition="0">
        <references count="4">
          <reference field="4" count="1" selected="0">
            <x v="29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63">
      <pivotArea dataOnly="0" labelOnly="1" fieldPosition="0">
        <references count="4">
          <reference field="4" count="1" selected="0">
            <x v="29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62">
      <pivotArea dataOnly="0" labelOnly="1" fieldPosition="0">
        <references count="4">
          <reference field="4" count="1" selected="0">
            <x v="300"/>
          </reference>
          <reference field="6" count="1">
            <x v="6"/>
          </reference>
          <reference field="9" count="0" selected="0"/>
          <reference field="10" count="1" selected="0">
            <x v="0"/>
          </reference>
        </references>
      </pivotArea>
    </format>
    <format dxfId="16061">
      <pivotArea dataOnly="0" labelOnly="1" fieldPosition="0">
        <references count="4">
          <reference field="4" count="1" selected="0">
            <x v="300"/>
          </reference>
          <reference field="6" count="1">
            <x v="6"/>
          </reference>
          <reference field="9" count="0" selected="0"/>
          <reference field="10" count="1" selected="0">
            <x v="1"/>
          </reference>
        </references>
      </pivotArea>
    </format>
    <format dxfId="16060">
      <pivotArea dataOnly="0" labelOnly="1" fieldPosition="0">
        <references count="4">
          <reference field="4" count="1" selected="0">
            <x v="30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59">
      <pivotArea dataOnly="0" labelOnly="1" fieldPosition="0">
        <references count="4">
          <reference field="4" count="1" selected="0">
            <x v="30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58">
      <pivotArea dataOnly="0" labelOnly="1" fieldPosition="0">
        <references count="4">
          <reference field="4" count="1" selected="0">
            <x v="30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57">
      <pivotArea dataOnly="0" labelOnly="1" fieldPosition="0">
        <references count="4">
          <reference field="4" count="1" selected="0">
            <x v="303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56">
      <pivotArea dataOnly="0" labelOnly="1" fieldPosition="0">
        <references count="4">
          <reference field="4" count="1" selected="0">
            <x v="304"/>
          </reference>
          <reference field="6" count="1">
            <x v="2"/>
          </reference>
          <reference field="9" count="0" selected="0"/>
          <reference field="10" count="1" selected="0">
            <x v="0"/>
          </reference>
        </references>
      </pivotArea>
    </format>
    <format dxfId="16055">
      <pivotArea dataOnly="0" labelOnly="1" fieldPosition="0">
        <references count="4">
          <reference field="4" count="1" selected="0">
            <x v="304"/>
          </reference>
          <reference field="6" count="1">
            <x v="2"/>
          </reference>
          <reference field="9" count="0" selected="0"/>
          <reference field="10" count="1" selected="0">
            <x v="1"/>
          </reference>
        </references>
      </pivotArea>
    </format>
    <format dxfId="16054">
      <pivotArea dataOnly="0" labelOnly="1" fieldPosition="0">
        <references count="4">
          <reference field="4" count="1" selected="0">
            <x v="305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53">
      <pivotArea dataOnly="0" labelOnly="1" fieldPosition="0">
        <references count="4">
          <reference field="4" count="1" selected="0">
            <x v="305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52">
      <pivotArea dataOnly="0" labelOnly="1" fieldPosition="0">
        <references count="4">
          <reference field="4" count="1" selected="0">
            <x v="306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51">
      <pivotArea dataOnly="0" labelOnly="1" fieldPosition="0">
        <references count="4">
          <reference field="4" count="1" selected="0">
            <x v="307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50">
      <pivotArea dataOnly="0" labelOnly="1" fieldPosition="0">
        <references count="4">
          <reference field="4" count="1" selected="0">
            <x v="308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49">
      <pivotArea dataOnly="0" labelOnly="1" fieldPosition="0">
        <references count="4">
          <reference field="4" count="1" selected="0">
            <x v="309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48">
      <pivotArea dataOnly="0" labelOnly="1" fieldPosition="0">
        <references count="4">
          <reference field="4" count="1" selected="0">
            <x v="309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47">
      <pivotArea dataOnly="0" labelOnly="1" fieldPosition="0">
        <references count="4">
          <reference field="4" count="1" selected="0">
            <x v="310"/>
          </reference>
          <reference field="6" count="1">
            <x v="16"/>
          </reference>
          <reference field="9" count="0" selected="0"/>
          <reference field="10" count="1" selected="0">
            <x v="0"/>
          </reference>
        </references>
      </pivotArea>
    </format>
    <format dxfId="16046">
      <pivotArea dataOnly="0" labelOnly="1" fieldPosition="0">
        <references count="4">
          <reference field="4" count="1" selected="0">
            <x v="310"/>
          </reference>
          <reference field="6" count="1">
            <x v="16"/>
          </reference>
          <reference field="9" count="0" selected="0"/>
          <reference field="10" count="1" selected="0">
            <x v="1"/>
          </reference>
        </references>
      </pivotArea>
    </format>
    <format dxfId="16045">
      <pivotArea dataOnly="0" labelOnly="1" fieldPosition="0">
        <references count="4">
          <reference field="4" count="1" selected="0">
            <x v="311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44">
      <pivotArea dataOnly="0" labelOnly="1" fieldPosition="0">
        <references count="4">
          <reference field="4" count="1" selected="0">
            <x v="312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43">
      <pivotArea dataOnly="0" labelOnly="1" fieldPosition="0">
        <references count="4">
          <reference field="4" count="1" selected="0">
            <x v="312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42">
      <pivotArea dataOnly="0" labelOnly="1" fieldPosition="0">
        <references count="4">
          <reference field="4" count="1" selected="0">
            <x v="313"/>
          </reference>
          <reference field="6" count="2">
            <x v="8"/>
            <x v="9"/>
          </reference>
          <reference field="9" count="0" selected="0"/>
          <reference field="10" count="1" selected="0">
            <x v="0"/>
          </reference>
        </references>
      </pivotArea>
    </format>
    <format dxfId="16041">
      <pivotArea dataOnly="0" labelOnly="1" fieldPosition="0">
        <references count="4">
          <reference field="4" count="1" selected="0">
            <x v="313"/>
          </reference>
          <reference field="6" count="1">
            <x v="8"/>
          </reference>
          <reference field="9" count="0" selected="0"/>
          <reference field="10" count="1" selected="0">
            <x v="1"/>
          </reference>
        </references>
      </pivotArea>
    </format>
    <format dxfId="16040">
      <pivotArea dataOnly="0" labelOnly="1" fieldPosition="0">
        <references count="4">
          <reference field="4" count="1" selected="0">
            <x v="314"/>
          </reference>
          <reference field="6" count="1">
            <x v="15"/>
          </reference>
          <reference field="9" count="0" selected="0"/>
          <reference field="10" count="1" selected="0">
            <x v="0"/>
          </reference>
        </references>
      </pivotArea>
    </format>
    <format dxfId="16039">
      <pivotArea dataOnly="0" labelOnly="1" fieldPosition="0">
        <references count="4">
          <reference field="4" count="1" selected="0">
            <x v="314"/>
          </reference>
          <reference field="6" count="1">
            <x v="15"/>
          </reference>
          <reference field="9" count="0" selected="0"/>
          <reference field="10" count="1" selected="0">
            <x v="1"/>
          </reference>
        </references>
      </pivotArea>
    </format>
    <format dxfId="16038">
      <pivotArea dataOnly="0" labelOnly="1" fieldPosition="0">
        <references count="4">
          <reference field="4" count="1" selected="0">
            <x v="315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037">
      <pivotArea dataOnly="0" labelOnly="1" fieldPosition="0">
        <references count="4">
          <reference field="4" count="1" selected="0">
            <x v="315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036">
      <pivotArea dataOnly="0" labelOnly="1" fieldPosition="0">
        <references count="4">
          <reference field="4" count="1" selected="0">
            <x v="316"/>
          </reference>
          <reference field="6" count="1">
            <x v="4"/>
          </reference>
          <reference field="9" count="0" selected="0"/>
          <reference field="10" count="1" selected="0">
            <x v="0"/>
          </reference>
        </references>
      </pivotArea>
    </format>
    <format dxfId="16035">
      <pivotArea dataOnly="0" labelOnly="1" fieldPosition="0">
        <references count="4">
          <reference field="4" count="1" selected="0">
            <x v="316"/>
          </reference>
          <reference field="6" count="1">
            <x v="4"/>
          </reference>
          <reference field="9" count="0" selected="0"/>
          <reference field="10" count="1" selected="0">
            <x v="1"/>
          </reference>
        </references>
      </pivotArea>
    </format>
    <format dxfId="16034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6033">
      <pivotArea field="4" type="button" dataOnly="0" labelOnly="1" outline="0" axis="axisRow" fieldPosition="0"/>
    </format>
    <format dxfId="16032">
      <pivotArea field="10" type="button" dataOnly="0" labelOnly="1" outline="0" axis="axisRow" fieldPosition="1"/>
    </format>
    <format dxfId="16031">
      <pivotArea field="9" type="button" dataOnly="0" labelOnly="1" outline="0" axis="axisRow" fieldPosition="2"/>
    </format>
    <format dxfId="16030">
      <pivotArea field="6" type="button" dataOnly="0" labelOnly="1" outline="0" axis="axisRow" fieldPosition="3"/>
    </format>
    <format dxfId="16029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458">
      <pivotArea field="3" type="button" dataOnly="0" labelOnly="1" outline="0" axis="axisRow" fieldPosition="4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workbookViewId="0">
      <selection activeCell="E6" sqref="E6"/>
    </sheetView>
  </sheetViews>
  <sheetFormatPr baseColWidth="10" defaultRowHeight="15" x14ac:dyDescent="0.25"/>
  <cols>
    <col min="1" max="1" width="19.28515625" customWidth="1"/>
    <col min="2" max="2" width="26.85546875" customWidth="1"/>
    <col min="3" max="3" width="10.28515625" customWidth="1"/>
    <col min="4" max="4" width="26.28515625" customWidth="1"/>
    <col min="5" max="5" width="11.85546875" customWidth="1"/>
    <col min="6" max="6" width="10.5703125" customWidth="1"/>
    <col min="7" max="7" width="11" customWidth="1"/>
    <col min="8" max="8" width="8.28515625" customWidth="1"/>
    <col min="9" max="9" width="12.5703125" customWidth="1"/>
    <col min="10" max="10" width="13.28515625" customWidth="1"/>
    <col min="11" max="11" width="13.7109375" customWidth="1"/>
    <col min="12" max="12" width="9.5703125" customWidth="1"/>
    <col min="13" max="13" width="9.85546875" customWidth="1"/>
  </cols>
  <sheetData>
    <row r="1" spans="1:13" x14ac:dyDescent="0.25">
      <c r="A1" s="6" t="s">
        <v>451</v>
      </c>
      <c r="B1" s="6"/>
      <c r="C1" s="9"/>
    </row>
    <row r="2" spans="1:13" ht="23.25" x14ac:dyDescent="0.35">
      <c r="A2" s="7" t="s">
        <v>452</v>
      </c>
      <c r="B2" s="7"/>
      <c r="D2" s="8" t="s">
        <v>453</v>
      </c>
      <c r="E2" s="1"/>
      <c r="F2" s="1"/>
    </row>
    <row r="4" spans="1:13" x14ac:dyDescent="0.25">
      <c r="A4" s="4" t="s">
        <v>5</v>
      </c>
      <c r="B4" s="2" t="s">
        <v>179</v>
      </c>
    </row>
    <row r="6" spans="1:13" x14ac:dyDescent="0.25">
      <c r="A6" s="5" t="s">
        <v>442</v>
      </c>
      <c r="B6" s="5" t="s">
        <v>9</v>
      </c>
      <c r="C6" s="5" t="s">
        <v>8</v>
      </c>
      <c r="D6" s="5" t="s">
        <v>440</v>
      </c>
      <c r="E6" s="5" t="s">
        <v>3</v>
      </c>
      <c r="F6" s="5" t="s">
        <v>443</v>
      </c>
      <c r="G6" s="5" t="s">
        <v>444</v>
      </c>
      <c r="H6" s="5" t="s">
        <v>445</v>
      </c>
      <c r="I6" s="5" t="s">
        <v>446</v>
      </c>
      <c r="J6" s="5" t="s">
        <v>447</v>
      </c>
      <c r="K6" s="5" t="s">
        <v>448</v>
      </c>
      <c r="L6" s="5" t="s">
        <v>449</v>
      </c>
      <c r="M6" s="5" t="s">
        <v>450</v>
      </c>
    </row>
    <row r="7" spans="1:13" x14ac:dyDescent="0.25">
      <c r="A7" s="10">
        <v>80586903</v>
      </c>
      <c r="B7" s="10">
        <v>1</v>
      </c>
      <c r="C7" s="10">
        <v>2022</v>
      </c>
      <c r="D7" s="10" t="s">
        <v>25</v>
      </c>
      <c r="E7" s="10" t="s">
        <v>173</v>
      </c>
      <c r="F7" s="3">
        <v>0</v>
      </c>
      <c r="G7" s="3">
        <v>9</v>
      </c>
      <c r="H7" s="3">
        <v>0</v>
      </c>
      <c r="I7" s="3">
        <v>9</v>
      </c>
      <c r="J7" s="3">
        <v>0</v>
      </c>
      <c r="K7" s="3">
        <v>0</v>
      </c>
      <c r="L7" s="3">
        <v>0</v>
      </c>
      <c r="M7" s="3">
        <v>0</v>
      </c>
    </row>
    <row r="8" spans="1:13" x14ac:dyDescent="0.25">
      <c r="A8" s="2"/>
      <c r="B8" s="10">
        <v>2</v>
      </c>
      <c r="C8" s="10">
        <v>2022</v>
      </c>
      <c r="D8" s="10" t="s">
        <v>25</v>
      </c>
      <c r="E8" s="10" t="s">
        <v>173</v>
      </c>
      <c r="F8" s="3">
        <v>0</v>
      </c>
      <c r="G8" s="3">
        <v>6</v>
      </c>
      <c r="H8" s="3">
        <v>0</v>
      </c>
      <c r="I8" s="3">
        <v>6</v>
      </c>
      <c r="J8" s="3">
        <v>0</v>
      </c>
      <c r="K8" s="3">
        <v>0</v>
      </c>
      <c r="L8" s="3">
        <v>0</v>
      </c>
      <c r="M8" s="3">
        <v>0</v>
      </c>
    </row>
    <row r="9" spans="1:13" x14ac:dyDescent="0.25">
      <c r="A9" s="10" t="s">
        <v>441</v>
      </c>
      <c r="B9" s="2"/>
      <c r="C9" s="2"/>
      <c r="D9" s="2"/>
      <c r="E9" s="2"/>
      <c r="F9" s="3">
        <v>0</v>
      </c>
      <c r="G9" s="3">
        <v>15</v>
      </c>
      <c r="H9" s="3">
        <v>0</v>
      </c>
      <c r="I9" s="3">
        <v>15</v>
      </c>
      <c r="J9" s="3">
        <v>0</v>
      </c>
      <c r="K9" s="3">
        <v>0</v>
      </c>
      <c r="L9" s="3">
        <v>0</v>
      </c>
      <c r="M9" s="3">
        <v>0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36"/>
  <sheetViews>
    <sheetView workbookViewId="0">
      <selection sqref="A1:V936"/>
    </sheetView>
  </sheetViews>
  <sheetFormatPr baseColWidth="10" defaultRowHeight="15" x14ac:dyDescent="0.25"/>
  <sheetData>
    <row r="1" spans="1:2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440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</row>
    <row r="2" spans="1:22" x14ac:dyDescent="0.25">
      <c r="A2">
        <v>198</v>
      </c>
      <c r="B2" t="s">
        <v>21</v>
      </c>
      <c r="C2" t="s">
        <v>22</v>
      </c>
      <c r="D2" t="s">
        <v>23</v>
      </c>
      <c r="E2">
        <v>48073351</v>
      </c>
      <c r="F2" t="s">
        <v>24</v>
      </c>
      <c r="G2" t="s">
        <v>25</v>
      </c>
      <c r="H2">
        <v>301202</v>
      </c>
      <c r="I2" t="s">
        <v>26</v>
      </c>
      <c r="J2">
        <v>2022</v>
      </c>
      <c r="K2">
        <v>1</v>
      </c>
      <c r="L2">
        <v>21</v>
      </c>
      <c r="M2">
        <v>1</v>
      </c>
      <c r="N2">
        <f>SUM(O2+P2+Q2+S2)</f>
        <v>43</v>
      </c>
      <c r="O2">
        <v>1</v>
      </c>
      <c r="P2">
        <v>42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</row>
    <row r="3" spans="1:22" x14ac:dyDescent="0.25">
      <c r="A3">
        <v>198</v>
      </c>
      <c r="B3" t="s">
        <v>21</v>
      </c>
      <c r="C3" t="s">
        <v>22</v>
      </c>
      <c r="D3" t="s">
        <v>23</v>
      </c>
      <c r="E3">
        <v>48073351</v>
      </c>
      <c r="F3" t="s">
        <v>24</v>
      </c>
      <c r="G3" t="s">
        <v>25</v>
      </c>
      <c r="H3">
        <v>301202</v>
      </c>
      <c r="I3" t="s">
        <v>26</v>
      </c>
      <c r="J3">
        <v>2022</v>
      </c>
      <c r="K3">
        <v>2</v>
      </c>
      <c r="L3">
        <v>16</v>
      </c>
      <c r="M3">
        <v>0</v>
      </c>
      <c r="N3">
        <f t="shared" ref="N3:N66" si="0">SUM(O3+P3+Q3+S3)</f>
        <v>37</v>
      </c>
      <c r="O3">
        <v>0</v>
      </c>
      <c r="P3">
        <v>37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</row>
    <row r="4" spans="1:22" x14ac:dyDescent="0.25">
      <c r="A4">
        <v>198</v>
      </c>
      <c r="B4" t="s">
        <v>21</v>
      </c>
      <c r="C4" t="s">
        <v>22</v>
      </c>
      <c r="D4" t="s">
        <v>23</v>
      </c>
      <c r="E4">
        <v>48073351</v>
      </c>
      <c r="F4" t="s">
        <v>24</v>
      </c>
      <c r="G4" t="s">
        <v>25</v>
      </c>
      <c r="H4">
        <v>301203</v>
      </c>
      <c r="I4" t="s">
        <v>27</v>
      </c>
      <c r="J4">
        <v>2022</v>
      </c>
      <c r="K4">
        <v>1</v>
      </c>
      <c r="L4">
        <v>3</v>
      </c>
      <c r="M4">
        <v>0</v>
      </c>
      <c r="N4">
        <f t="shared" si="0"/>
        <v>4</v>
      </c>
      <c r="O4">
        <v>0</v>
      </c>
      <c r="P4">
        <v>4</v>
      </c>
      <c r="Q4">
        <v>0</v>
      </c>
      <c r="R4">
        <v>4</v>
      </c>
      <c r="S4">
        <v>0</v>
      </c>
      <c r="T4">
        <v>0</v>
      </c>
      <c r="U4">
        <v>0</v>
      </c>
      <c r="V4">
        <v>0</v>
      </c>
    </row>
    <row r="5" spans="1:22" x14ac:dyDescent="0.25">
      <c r="A5">
        <v>198</v>
      </c>
      <c r="B5" t="s">
        <v>21</v>
      </c>
      <c r="C5" t="s">
        <v>22</v>
      </c>
      <c r="D5" t="s">
        <v>23</v>
      </c>
      <c r="E5">
        <v>48073351</v>
      </c>
      <c r="F5" t="s">
        <v>24</v>
      </c>
      <c r="G5" t="s">
        <v>25</v>
      </c>
      <c r="H5">
        <v>301203</v>
      </c>
      <c r="I5" t="s">
        <v>27</v>
      </c>
      <c r="J5">
        <v>2022</v>
      </c>
      <c r="K5">
        <v>2</v>
      </c>
      <c r="L5">
        <v>3</v>
      </c>
      <c r="M5">
        <v>0</v>
      </c>
      <c r="N5">
        <f t="shared" si="0"/>
        <v>5</v>
      </c>
      <c r="O5">
        <v>0</v>
      </c>
      <c r="P5">
        <v>5</v>
      </c>
      <c r="Q5">
        <v>0</v>
      </c>
      <c r="R5">
        <v>5</v>
      </c>
      <c r="S5">
        <v>0</v>
      </c>
      <c r="T5">
        <v>0</v>
      </c>
      <c r="U5">
        <v>0</v>
      </c>
      <c r="V5">
        <v>0</v>
      </c>
    </row>
    <row r="6" spans="1:22" x14ac:dyDescent="0.25">
      <c r="A6">
        <v>198</v>
      </c>
      <c r="B6" t="s">
        <v>21</v>
      </c>
      <c r="C6" t="s">
        <v>22</v>
      </c>
      <c r="D6" t="s">
        <v>23</v>
      </c>
      <c r="E6">
        <v>48073351</v>
      </c>
      <c r="F6" t="s">
        <v>24</v>
      </c>
      <c r="G6" t="s">
        <v>25</v>
      </c>
      <c r="H6">
        <v>301612</v>
      </c>
      <c r="I6" t="s">
        <v>28</v>
      </c>
      <c r="J6">
        <v>2022</v>
      </c>
      <c r="K6">
        <v>1</v>
      </c>
      <c r="L6">
        <v>3</v>
      </c>
      <c r="M6">
        <v>0</v>
      </c>
      <c r="N6">
        <f t="shared" si="0"/>
        <v>10</v>
      </c>
      <c r="O6">
        <v>0</v>
      </c>
      <c r="P6">
        <v>10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</row>
    <row r="7" spans="1:22" x14ac:dyDescent="0.25">
      <c r="A7">
        <v>198</v>
      </c>
      <c r="B7" t="s">
        <v>21</v>
      </c>
      <c r="C7" t="s">
        <v>22</v>
      </c>
      <c r="D7" t="s">
        <v>23</v>
      </c>
      <c r="E7">
        <v>48073351</v>
      </c>
      <c r="F7" t="s">
        <v>24</v>
      </c>
      <c r="G7" t="s">
        <v>25</v>
      </c>
      <c r="H7">
        <v>302303</v>
      </c>
      <c r="I7" t="s">
        <v>29</v>
      </c>
      <c r="J7">
        <v>2022</v>
      </c>
      <c r="K7">
        <v>1</v>
      </c>
      <c r="L7">
        <v>18</v>
      </c>
      <c r="M7">
        <v>3</v>
      </c>
      <c r="N7">
        <f t="shared" si="0"/>
        <v>72</v>
      </c>
      <c r="O7">
        <v>3</v>
      </c>
      <c r="P7">
        <v>69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</row>
    <row r="8" spans="1:22" x14ac:dyDescent="0.25">
      <c r="A8">
        <v>198</v>
      </c>
      <c r="B8" t="s">
        <v>21</v>
      </c>
      <c r="C8" t="s">
        <v>22</v>
      </c>
      <c r="D8" t="s">
        <v>23</v>
      </c>
      <c r="E8">
        <v>48073351</v>
      </c>
      <c r="F8" t="s">
        <v>24</v>
      </c>
      <c r="G8" t="s">
        <v>25</v>
      </c>
      <c r="H8">
        <v>303203</v>
      </c>
      <c r="I8" t="s">
        <v>30</v>
      </c>
      <c r="J8">
        <v>2022</v>
      </c>
      <c r="K8">
        <v>1</v>
      </c>
      <c r="L8">
        <v>5</v>
      </c>
      <c r="M8">
        <v>0</v>
      </c>
      <c r="N8">
        <f t="shared" si="0"/>
        <v>5</v>
      </c>
      <c r="O8">
        <v>0</v>
      </c>
      <c r="P8">
        <v>5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</row>
    <row r="9" spans="1:22" x14ac:dyDescent="0.25">
      <c r="A9">
        <v>198</v>
      </c>
      <c r="B9" t="s">
        <v>21</v>
      </c>
      <c r="C9" t="s">
        <v>22</v>
      </c>
      <c r="D9" t="s">
        <v>23</v>
      </c>
      <c r="E9">
        <v>70856277</v>
      </c>
      <c r="F9" t="s">
        <v>31</v>
      </c>
      <c r="G9" t="s">
        <v>25</v>
      </c>
      <c r="H9">
        <v>301202</v>
      </c>
      <c r="I9" t="s">
        <v>26</v>
      </c>
      <c r="J9">
        <v>2022</v>
      </c>
      <c r="K9">
        <v>1</v>
      </c>
      <c r="L9">
        <v>24</v>
      </c>
      <c r="M9">
        <v>5</v>
      </c>
      <c r="N9">
        <f t="shared" si="0"/>
        <v>51</v>
      </c>
      <c r="O9">
        <v>5</v>
      </c>
      <c r="P9">
        <v>46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</row>
    <row r="10" spans="1:22" x14ac:dyDescent="0.25">
      <c r="A10">
        <v>198</v>
      </c>
      <c r="B10" t="s">
        <v>21</v>
      </c>
      <c r="C10" t="s">
        <v>22</v>
      </c>
      <c r="D10" t="s">
        <v>23</v>
      </c>
      <c r="E10">
        <v>70856277</v>
      </c>
      <c r="F10" t="s">
        <v>31</v>
      </c>
      <c r="G10" t="s">
        <v>25</v>
      </c>
      <c r="H10">
        <v>301202</v>
      </c>
      <c r="I10" t="s">
        <v>26</v>
      </c>
      <c r="J10">
        <v>2022</v>
      </c>
      <c r="K10">
        <v>2</v>
      </c>
      <c r="L10">
        <v>22</v>
      </c>
      <c r="M10">
        <v>0</v>
      </c>
      <c r="N10">
        <f t="shared" si="0"/>
        <v>44</v>
      </c>
      <c r="O10">
        <v>0</v>
      </c>
      <c r="P10">
        <v>44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</row>
    <row r="11" spans="1:22" x14ac:dyDescent="0.25">
      <c r="A11">
        <v>198</v>
      </c>
      <c r="B11" t="s">
        <v>21</v>
      </c>
      <c r="C11" t="s">
        <v>22</v>
      </c>
      <c r="D11" t="s">
        <v>23</v>
      </c>
      <c r="E11">
        <v>70856277</v>
      </c>
      <c r="F11" t="s">
        <v>31</v>
      </c>
      <c r="G11" t="s">
        <v>25</v>
      </c>
      <c r="H11">
        <v>301203</v>
      </c>
      <c r="I11" t="s">
        <v>27</v>
      </c>
      <c r="J11">
        <v>2022</v>
      </c>
      <c r="K11">
        <v>1</v>
      </c>
      <c r="L11">
        <v>4</v>
      </c>
      <c r="M11">
        <v>0</v>
      </c>
      <c r="N11">
        <f t="shared" si="0"/>
        <v>4</v>
      </c>
      <c r="O11">
        <v>0</v>
      </c>
      <c r="P11">
        <v>4</v>
      </c>
      <c r="Q11">
        <v>0</v>
      </c>
      <c r="R11">
        <v>4</v>
      </c>
      <c r="S11">
        <v>0</v>
      </c>
      <c r="T11">
        <v>0</v>
      </c>
      <c r="U11">
        <v>0</v>
      </c>
      <c r="V11">
        <v>0</v>
      </c>
    </row>
    <row r="12" spans="1:22" x14ac:dyDescent="0.25">
      <c r="A12">
        <v>198</v>
      </c>
      <c r="B12" t="s">
        <v>21</v>
      </c>
      <c r="C12" t="s">
        <v>22</v>
      </c>
      <c r="D12" t="s">
        <v>23</v>
      </c>
      <c r="E12">
        <v>70856277</v>
      </c>
      <c r="F12" t="s">
        <v>31</v>
      </c>
      <c r="G12" t="s">
        <v>25</v>
      </c>
      <c r="H12">
        <v>301203</v>
      </c>
      <c r="I12" t="s">
        <v>27</v>
      </c>
      <c r="J12">
        <v>2022</v>
      </c>
      <c r="K12">
        <v>2</v>
      </c>
      <c r="L12">
        <v>3</v>
      </c>
      <c r="M12">
        <v>3</v>
      </c>
      <c r="N12">
        <f t="shared" si="0"/>
        <v>3</v>
      </c>
      <c r="O12">
        <v>3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</row>
    <row r="13" spans="1:22" x14ac:dyDescent="0.25">
      <c r="A13">
        <v>198</v>
      </c>
      <c r="B13" t="s">
        <v>21</v>
      </c>
      <c r="C13" t="s">
        <v>22</v>
      </c>
      <c r="D13" t="s">
        <v>23</v>
      </c>
      <c r="E13">
        <v>70856277</v>
      </c>
      <c r="F13" t="s">
        <v>31</v>
      </c>
      <c r="G13" t="s">
        <v>25</v>
      </c>
      <c r="H13">
        <v>302303</v>
      </c>
      <c r="I13" t="s">
        <v>29</v>
      </c>
      <c r="J13">
        <v>2022</v>
      </c>
      <c r="K13">
        <v>1</v>
      </c>
      <c r="L13">
        <v>8</v>
      </c>
      <c r="M13">
        <v>0</v>
      </c>
      <c r="N13">
        <f t="shared" si="0"/>
        <v>19</v>
      </c>
      <c r="O13">
        <v>0</v>
      </c>
      <c r="P13">
        <v>19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</row>
    <row r="14" spans="1:22" x14ac:dyDescent="0.25">
      <c r="A14">
        <v>198</v>
      </c>
      <c r="B14" t="s">
        <v>21</v>
      </c>
      <c r="C14" t="s">
        <v>22</v>
      </c>
      <c r="D14" t="s">
        <v>23</v>
      </c>
      <c r="E14">
        <v>77026729</v>
      </c>
      <c r="F14" t="s">
        <v>32</v>
      </c>
      <c r="G14" t="s">
        <v>33</v>
      </c>
      <c r="H14">
        <v>301612</v>
      </c>
      <c r="I14" t="s">
        <v>28</v>
      </c>
      <c r="J14">
        <v>2022</v>
      </c>
      <c r="K14">
        <v>1</v>
      </c>
      <c r="L14">
        <v>14</v>
      </c>
      <c r="M14">
        <v>0</v>
      </c>
      <c r="N14">
        <f t="shared" si="0"/>
        <v>28</v>
      </c>
      <c r="O14">
        <v>0</v>
      </c>
      <c r="P14">
        <v>28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</row>
    <row r="15" spans="1:22" x14ac:dyDescent="0.25">
      <c r="A15">
        <v>198</v>
      </c>
      <c r="B15" t="s">
        <v>21</v>
      </c>
      <c r="C15" t="s">
        <v>22</v>
      </c>
      <c r="D15" t="s">
        <v>23</v>
      </c>
      <c r="E15">
        <v>77026729</v>
      </c>
      <c r="F15" t="s">
        <v>32</v>
      </c>
      <c r="G15" t="s">
        <v>33</v>
      </c>
      <c r="H15">
        <v>302303</v>
      </c>
      <c r="I15" t="s">
        <v>29</v>
      </c>
      <c r="J15">
        <v>2022</v>
      </c>
      <c r="K15">
        <v>1</v>
      </c>
      <c r="L15">
        <v>15</v>
      </c>
      <c r="M15">
        <v>2</v>
      </c>
      <c r="N15">
        <f t="shared" si="0"/>
        <v>45</v>
      </c>
      <c r="O15">
        <v>2</v>
      </c>
      <c r="P15">
        <v>43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</row>
    <row r="16" spans="1:22" x14ac:dyDescent="0.25">
      <c r="A16">
        <v>235</v>
      </c>
      <c r="B16" t="s">
        <v>21</v>
      </c>
      <c r="C16" t="s">
        <v>22</v>
      </c>
      <c r="D16" t="s">
        <v>34</v>
      </c>
      <c r="E16">
        <v>908204</v>
      </c>
      <c r="F16" t="s">
        <v>35</v>
      </c>
      <c r="G16" t="s">
        <v>25</v>
      </c>
      <c r="H16">
        <v>302101</v>
      </c>
      <c r="I16" t="s">
        <v>36</v>
      </c>
      <c r="J16">
        <v>2022</v>
      </c>
      <c r="K16">
        <v>1</v>
      </c>
      <c r="L16">
        <v>3</v>
      </c>
      <c r="M16">
        <v>0</v>
      </c>
      <c r="N16">
        <f t="shared" si="0"/>
        <v>27</v>
      </c>
      <c r="O16">
        <v>0</v>
      </c>
      <c r="P16">
        <v>27</v>
      </c>
      <c r="Q16">
        <v>0</v>
      </c>
      <c r="R16">
        <v>27</v>
      </c>
      <c r="S16">
        <v>0</v>
      </c>
      <c r="T16">
        <v>0</v>
      </c>
      <c r="U16">
        <v>0</v>
      </c>
      <c r="V16">
        <v>0</v>
      </c>
    </row>
    <row r="17" spans="1:22" x14ac:dyDescent="0.25">
      <c r="A17">
        <v>235</v>
      </c>
      <c r="B17" t="s">
        <v>21</v>
      </c>
      <c r="C17" t="s">
        <v>22</v>
      </c>
      <c r="D17" t="s">
        <v>34</v>
      </c>
      <c r="E17">
        <v>908204</v>
      </c>
      <c r="F17" t="s">
        <v>35</v>
      </c>
      <c r="G17" t="s">
        <v>25</v>
      </c>
      <c r="H17">
        <v>302101</v>
      </c>
      <c r="I17" t="s">
        <v>36</v>
      </c>
      <c r="J17">
        <v>2022</v>
      </c>
      <c r="K17">
        <v>2</v>
      </c>
      <c r="L17">
        <v>3</v>
      </c>
      <c r="M17">
        <v>0</v>
      </c>
      <c r="N17">
        <f t="shared" si="0"/>
        <v>19</v>
      </c>
      <c r="O17">
        <v>0</v>
      </c>
      <c r="P17">
        <v>19</v>
      </c>
      <c r="Q17">
        <v>0</v>
      </c>
      <c r="R17">
        <v>19</v>
      </c>
      <c r="S17">
        <v>0</v>
      </c>
      <c r="T17">
        <v>0</v>
      </c>
      <c r="U17">
        <v>0</v>
      </c>
      <c r="V17">
        <v>0</v>
      </c>
    </row>
    <row r="18" spans="1:22" x14ac:dyDescent="0.25">
      <c r="A18">
        <v>235</v>
      </c>
      <c r="B18" t="s">
        <v>21</v>
      </c>
      <c r="C18" t="s">
        <v>22</v>
      </c>
      <c r="D18" t="s">
        <v>34</v>
      </c>
      <c r="E18">
        <v>1120124</v>
      </c>
      <c r="F18" t="s">
        <v>37</v>
      </c>
      <c r="G18" t="s">
        <v>38</v>
      </c>
      <c r="H18">
        <v>302101</v>
      </c>
      <c r="I18" t="s">
        <v>36</v>
      </c>
      <c r="J18">
        <v>2022</v>
      </c>
      <c r="K18">
        <v>1</v>
      </c>
      <c r="L18">
        <v>5</v>
      </c>
      <c r="M18">
        <v>0</v>
      </c>
      <c r="N18">
        <f t="shared" si="0"/>
        <v>33</v>
      </c>
      <c r="O18">
        <v>0</v>
      </c>
      <c r="P18">
        <v>33</v>
      </c>
      <c r="Q18">
        <v>0</v>
      </c>
      <c r="R18">
        <v>5</v>
      </c>
      <c r="S18">
        <v>0</v>
      </c>
      <c r="T18">
        <v>0</v>
      </c>
      <c r="U18">
        <v>0</v>
      </c>
      <c r="V18">
        <v>0</v>
      </c>
    </row>
    <row r="19" spans="1:22" x14ac:dyDescent="0.25">
      <c r="A19">
        <v>235</v>
      </c>
      <c r="B19" t="s">
        <v>21</v>
      </c>
      <c r="C19" t="s">
        <v>22</v>
      </c>
      <c r="D19" t="s">
        <v>34</v>
      </c>
      <c r="E19">
        <v>1306375</v>
      </c>
      <c r="F19" t="s">
        <v>39</v>
      </c>
      <c r="G19" t="s">
        <v>40</v>
      </c>
      <c r="H19">
        <v>302301</v>
      </c>
      <c r="I19" t="s">
        <v>41</v>
      </c>
      <c r="J19">
        <v>2022</v>
      </c>
      <c r="K19">
        <v>1</v>
      </c>
      <c r="L19">
        <v>3</v>
      </c>
      <c r="M19">
        <v>0</v>
      </c>
      <c r="N19">
        <f t="shared" si="0"/>
        <v>38</v>
      </c>
      <c r="O19">
        <v>0</v>
      </c>
      <c r="P19">
        <v>38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</row>
    <row r="20" spans="1:22" x14ac:dyDescent="0.25">
      <c r="A20">
        <v>235</v>
      </c>
      <c r="B20" t="s">
        <v>21</v>
      </c>
      <c r="C20" t="s">
        <v>22</v>
      </c>
      <c r="D20" t="s">
        <v>34</v>
      </c>
      <c r="E20">
        <v>1306375</v>
      </c>
      <c r="F20" t="s">
        <v>39</v>
      </c>
      <c r="G20" t="s">
        <v>40</v>
      </c>
      <c r="H20">
        <v>302303</v>
      </c>
      <c r="I20" t="s">
        <v>29</v>
      </c>
      <c r="J20">
        <v>2022</v>
      </c>
      <c r="K20">
        <v>1</v>
      </c>
      <c r="L20">
        <v>15</v>
      </c>
      <c r="M20">
        <v>11</v>
      </c>
      <c r="N20">
        <f t="shared" si="0"/>
        <v>296</v>
      </c>
      <c r="O20">
        <v>11</v>
      </c>
      <c r="P20">
        <v>285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</row>
    <row r="21" spans="1:22" x14ac:dyDescent="0.25">
      <c r="A21">
        <v>235</v>
      </c>
      <c r="B21" t="s">
        <v>21</v>
      </c>
      <c r="C21" t="s">
        <v>22</v>
      </c>
      <c r="D21" t="s">
        <v>34</v>
      </c>
      <c r="E21">
        <v>1306375</v>
      </c>
      <c r="F21" t="s">
        <v>39</v>
      </c>
      <c r="G21" t="s">
        <v>40</v>
      </c>
      <c r="H21">
        <v>302303</v>
      </c>
      <c r="I21" t="s">
        <v>29</v>
      </c>
      <c r="J21">
        <v>2022</v>
      </c>
      <c r="K21">
        <v>2</v>
      </c>
      <c r="L21">
        <v>6</v>
      </c>
      <c r="M21">
        <v>0</v>
      </c>
      <c r="N21">
        <f t="shared" si="0"/>
        <v>24</v>
      </c>
      <c r="O21">
        <v>0</v>
      </c>
      <c r="P21">
        <v>24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</row>
    <row r="22" spans="1:22" x14ac:dyDescent="0.25">
      <c r="A22">
        <v>235</v>
      </c>
      <c r="B22" t="s">
        <v>21</v>
      </c>
      <c r="C22" t="s">
        <v>22</v>
      </c>
      <c r="D22" t="s">
        <v>34</v>
      </c>
      <c r="E22">
        <v>4065378</v>
      </c>
      <c r="F22" t="s">
        <v>42</v>
      </c>
      <c r="G22" t="s">
        <v>38</v>
      </c>
      <c r="H22">
        <v>301612</v>
      </c>
      <c r="I22" t="s">
        <v>28</v>
      </c>
      <c r="J22">
        <v>2022</v>
      </c>
      <c r="K22">
        <v>1</v>
      </c>
      <c r="L22">
        <v>5</v>
      </c>
      <c r="M22">
        <v>4</v>
      </c>
      <c r="N22">
        <f t="shared" si="0"/>
        <v>6</v>
      </c>
      <c r="O22">
        <v>0</v>
      </c>
      <c r="P22">
        <v>2</v>
      </c>
      <c r="Q22">
        <v>4</v>
      </c>
      <c r="R22">
        <v>0</v>
      </c>
      <c r="S22">
        <v>0</v>
      </c>
      <c r="T22">
        <v>0</v>
      </c>
      <c r="U22">
        <v>0</v>
      </c>
      <c r="V22">
        <v>0</v>
      </c>
    </row>
    <row r="23" spans="1:22" x14ac:dyDescent="0.25">
      <c r="A23">
        <v>235</v>
      </c>
      <c r="B23" t="s">
        <v>21</v>
      </c>
      <c r="C23" t="s">
        <v>22</v>
      </c>
      <c r="D23" t="s">
        <v>34</v>
      </c>
      <c r="E23">
        <v>4065378</v>
      </c>
      <c r="F23" t="s">
        <v>42</v>
      </c>
      <c r="G23" t="s">
        <v>38</v>
      </c>
      <c r="H23">
        <v>302101</v>
      </c>
      <c r="I23" t="s">
        <v>36</v>
      </c>
      <c r="J23">
        <v>2022</v>
      </c>
      <c r="K23">
        <v>1</v>
      </c>
      <c r="L23">
        <v>5</v>
      </c>
      <c r="M23">
        <v>1</v>
      </c>
      <c r="N23">
        <f t="shared" si="0"/>
        <v>25</v>
      </c>
      <c r="O23">
        <v>1</v>
      </c>
      <c r="P23">
        <v>24</v>
      </c>
      <c r="Q23">
        <v>0</v>
      </c>
      <c r="R23">
        <v>25</v>
      </c>
      <c r="S23">
        <v>0</v>
      </c>
      <c r="T23">
        <v>0</v>
      </c>
      <c r="U23">
        <v>0</v>
      </c>
      <c r="V23">
        <v>0</v>
      </c>
    </row>
    <row r="24" spans="1:22" x14ac:dyDescent="0.25">
      <c r="A24">
        <v>235</v>
      </c>
      <c r="B24" t="s">
        <v>21</v>
      </c>
      <c r="C24" t="s">
        <v>22</v>
      </c>
      <c r="D24" t="s">
        <v>34</v>
      </c>
      <c r="E24">
        <v>4065378</v>
      </c>
      <c r="F24" t="s">
        <v>42</v>
      </c>
      <c r="G24" t="s">
        <v>38</v>
      </c>
      <c r="H24">
        <v>303203</v>
      </c>
      <c r="I24" t="s">
        <v>30</v>
      </c>
      <c r="J24">
        <v>2022</v>
      </c>
      <c r="K24">
        <v>1</v>
      </c>
      <c r="L24">
        <v>18</v>
      </c>
      <c r="M24">
        <v>19</v>
      </c>
      <c r="N24">
        <f t="shared" si="0"/>
        <v>50</v>
      </c>
      <c r="O24">
        <v>3</v>
      </c>
      <c r="P24">
        <v>31</v>
      </c>
      <c r="Q24">
        <v>16</v>
      </c>
      <c r="R24">
        <v>0</v>
      </c>
      <c r="S24">
        <v>0</v>
      </c>
      <c r="T24">
        <v>0</v>
      </c>
      <c r="U24">
        <v>0</v>
      </c>
      <c r="V24">
        <v>0</v>
      </c>
    </row>
    <row r="25" spans="1:22" x14ac:dyDescent="0.25">
      <c r="A25">
        <v>235</v>
      </c>
      <c r="B25" t="s">
        <v>21</v>
      </c>
      <c r="C25" t="s">
        <v>22</v>
      </c>
      <c r="D25" t="s">
        <v>34</v>
      </c>
      <c r="E25">
        <v>5348338</v>
      </c>
      <c r="F25" t="s">
        <v>43</v>
      </c>
      <c r="G25" t="s">
        <v>38</v>
      </c>
      <c r="H25">
        <v>302101</v>
      </c>
      <c r="I25" t="s">
        <v>36</v>
      </c>
      <c r="J25">
        <v>2022</v>
      </c>
      <c r="K25">
        <v>1</v>
      </c>
      <c r="L25">
        <v>5</v>
      </c>
      <c r="M25">
        <v>1</v>
      </c>
      <c r="N25">
        <f t="shared" si="0"/>
        <v>27</v>
      </c>
      <c r="O25">
        <v>1</v>
      </c>
      <c r="P25">
        <v>26</v>
      </c>
      <c r="Q25">
        <v>0</v>
      </c>
      <c r="R25">
        <v>3</v>
      </c>
      <c r="S25">
        <v>0</v>
      </c>
      <c r="T25">
        <v>0</v>
      </c>
      <c r="U25">
        <v>0</v>
      </c>
      <c r="V25">
        <v>0</v>
      </c>
    </row>
    <row r="26" spans="1:22" x14ac:dyDescent="0.25">
      <c r="A26">
        <v>235</v>
      </c>
      <c r="B26" t="s">
        <v>21</v>
      </c>
      <c r="C26" t="s">
        <v>22</v>
      </c>
      <c r="D26" t="s">
        <v>34</v>
      </c>
      <c r="E26">
        <v>5348338</v>
      </c>
      <c r="F26" t="s">
        <v>43</v>
      </c>
      <c r="G26" t="s">
        <v>38</v>
      </c>
      <c r="H26">
        <v>302101</v>
      </c>
      <c r="I26" t="s">
        <v>36</v>
      </c>
      <c r="J26">
        <v>2022</v>
      </c>
      <c r="K26">
        <v>2</v>
      </c>
      <c r="L26">
        <v>1</v>
      </c>
      <c r="M26">
        <v>0</v>
      </c>
      <c r="N26">
        <f t="shared" si="0"/>
        <v>5</v>
      </c>
      <c r="O26">
        <v>0</v>
      </c>
      <c r="P26">
        <v>5</v>
      </c>
      <c r="Q26">
        <v>0</v>
      </c>
      <c r="R26">
        <v>5</v>
      </c>
      <c r="S26">
        <v>0</v>
      </c>
      <c r="T26">
        <v>0</v>
      </c>
      <c r="U26">
        <v>0</v>
      </c>
      <c r="V26">
        <v>0</v>
      </c>
    </row>
    <row r="27" spans="1:22" x14ac:dyDescent="0.25">
      <c r="A27">
        <v>235</v>
      </c>
      <c r="B27" t="s">
        <v>21</v>
      </c>
      <c r="C27" t="s">
        <v>22</v>
      </c>
      <c r="D27" t="s">
        <v>34</v>
      </c>
      <c r="E27">
        <v>5348338</v>
      </c>
      <c r="F27" t="s">
        <v>43</v>
      </c>
      <c r="G27" t="s">
        <v>38</v>
      </c>
      <c r="H27">
        <v>303203</v>
      </c>
      <c r="I27" t="s">
        <v>30</v>
      </c>
      <c r="J27">
        <v>2022</v>
      </c>
      <c r="K27">
        <v>1</v>
      </c>
      <c r="L27">
        <v>1</v>
      </c>
      <c r="M27">
        <v>1</v>
      </c>
      <c r="N27">
        <f t="shared" si="0"/>
        <v>4</v>
      </c>
      <c r="O27">
        <v>1</v>
      </c>
      <c r="P27">
        <v>3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</row>
    <row r="28" spans="1:22" x14ac:dyDescent="0.25">
      <c r="A28">
        <v>235</v>
      </c>
      <c r="B28" t="s">
        <v>21</v>
      </c>
      <c r="C28" t="s">
        <v>22</v>
      </c>
      <c r="D28" t="s">
        <v>34</v>
      </c>
      <c r="E28">
        <v>5350279</v>
      </c>
      <c r="F28" t="s">
        <v>44</v>
      </c>
      <c r="G28" t="s">
        <v>25</v>
      </c>
      <c r="H28">
        <v>301204</v>
      </c>
      <c r="I28" t="s">
        <v>45</v>
      </c>
      <c r="J28">
        <v>2022</v>
      </c>
      <c r="K28">
        <v>1</v>
      </c>
      <c r="L28">
        <v>2</v>
      </c>
      <c r="M28">
        <v>0</v>
      </c>
      <c r="N28">
        <f t="shared" si="0"/>
        <v>54</v>
      </c>
      <c r="O28">
        <v>0</v>
      </c>
      <c r="P28">
        <v>54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</row>
    <row r="29" spans="1:22" x14ac:dyDescent="0.25">
      <c r="A29">
        <v>235</v>
      </c>
      <c r="B29" t="s">
        <v>21</v>
      </c>
      <c r="C29" t="s">
        <v>22</v>
      </c>
      <c r="D29" t="s">
        <v>34</v>
      </c>
      <c r="E29">
        <v>5350279</v>
      </c>
      <c r="F29" t="s">
        <v>44</v>
      </c>
      <c r="G29" t="s">
        <v>25</v>
      </c>
      <c r="H29">
        <v>301204</v>
      </c>
      <c r="I29" t="s">
        <v>45</v>
      </c>
      <c r="J29">
        <v>2022</v>
      </c>
      <c r="K29">
        <v>2</v>
      </c>
      <c r="L29">
        <v>1</v>
      </c>
      <c r="M29">
        <v>0</v>
      </c>
      <c r="N29">
        <f t="shared" si="0"/>
        <v>18</v>
      </c>
      <c r="O29">
        <v>0</v>
      </c>
      <c r="P29">
        <v>18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</row>
    <row r="30" spans="1:22" x14ac:dyDescent="0.25">
      <c r="A30">
        <v>235</v>
      </c>
      <c r="B30" t="s">
        <v>21</v>
      </c>
      <c r="C30" t="s">
        <v>22</v>
      </c>
      <c r="D30" t="s">
        <v>34</v>
      </c>
      <c r="E30">
        <v>5351125</v>
      </c>
      <c r="F30" t="s">
        <v>46</v>
      </c>
      <c r="G30" t="s">
        <v>25</v>
      </c>
      <c r="H30">
        <v>301204</v>
      </c>
      <c r="I30" t="s">
        <v>45</v>
      </c>
      <c r="J30">
        <v>2022</v>
      </c>
      <c r="K30">
        <v>1</v>
      </c>
      <c r="L30">
        <v>4</v>
      </c>
      <c r="M30">
        <v>17</v>
      </c>
      <c r="N30">
        <f t="shared" si="0"/>
        <v>79</v>
      </c>
      <c r="O30">
        <v>1</v>
      </c>
      <c r="P30">
        <v>62</v>
      </c>
      <c r="Q30">
        <v>16</v>
      </c>
      <c r="R30">
        <v>0</v>
      </c>
      <c r="S30">
        <v>0</v>
      </c>
      <c r="T30">
        <v>0</v>
      </c>
      <c r="U30">
        <v>0</v>
      </c>
      <c r="V30">
        <v>0</v>
      </c>
    </row>
    <row r="31" spans="1:22" x14ac:dyDescent="0.25">
      <c r="A31">
        <v>235</v>
      </c>
      <c r="B31" t="s">
        <v>21</v>
      </c>
      <c r="C31" t="s">
        <v>22</v>
      </c>
      <c r="D31" t="s">
        <v>34</v>
      </c>
      <c r="E31">
        <v>5351125</v>
      </c>
      <c r="F31" t="s">
        <v>46</v>
      </c>
      <c r="G31" t="s">
        <v>25</v>
      </c>
      <c r="H31">
        <v>301204</v>
      </c>
      <c r="I31" t="s">
        <v>45</v>
      </c>
      <c r="J31">
        <v>2022</v>
      </c>
      <c r="K31">
        <v>2</v>
      </c>
      <c r="L31">
        <v>4</v>
      </c>
      <c r="M31">
        <v>10</v>
      </c>
      <c r="N31">
        <f t="shared" si="0"/>
        <v>65</v>
      </c>
      <c r="O31">
        <v>6</v>
      </c>
      <c r="P31">
        <v>55</v>
      </c>
      <c r="Q31">
        <v>4</v>
      </c>
      <c r="R31">
        <v>0</v>
      </c>
      <c r="S31">
        <v>0</v>
      </c>
      <c r="T31">
        <v>0</v>
      </c>
      <c r="U31">
        <v>0</v>
      </c>
      <c r="V31">
        <v>0</v>
      </c>
    </row>
    <row r="32" spans="1:22" x14ac:dyDescent="0.25">
      <c r="A32">
        <v>235</v>
      </c>
      <c r="B32" t="s">
        <v>21</v>
      </c>
      <c r="C32" t="s">
        <v>22</v>
      </c>
      <c r="D32" t="s">
        <v>34</v>
      </c>
      <c r="E32">
        <v>5351125</v>
      </c>
      <c r="F32" t="s">
        <v>46</v>
      </c>
      <c r="G32" t="s">
        <v>25</v>
      </c>
      <c r="H32">
        <v>302101</v>
      </c>
      <c r="I32" t="s">
        <v>36</v>
      </c>
      <c r="J32">
        <v>2022</v>
      </c>
      <c r="K32">
        <v>1</v>
      </c>
      <c r="L32">
        <v>2</v>
      </c>
      <c r="M32">
        <v>1</v>
      </c>
      <c r="N32">
        <f t="shared" si="0"/>
        <v>13</v>
      </c>
      <c r="O32">
        <v>1</v>
      </c>
      <c r="P32">
        <v>12</v>
      </c>
      <c r="Q32">
        <v>0</v>
      </c>
      <c r="R32">
        <v>13</v>
      </c>
      <c r="S32">
        <v>0</v>
      </c>
      <c r="T32">
        <v>0</v>
      </c>
      <c r="U32">
        <v>0</v>
      </c>
      <c r="V32">
        <v>0</v>
      </c>
    </row>
    <row r="33" spans="1:22" x14ac:dyDescent="0.25">
      <c r="A33">
        <v>235</v>
      </c>
      <c r="B33" t="s">
        <v>21</v>
      </c>
      <c r="C33" t="s">
        <v>22</v>
      </c>
      <c r="D33" t="s">
        <v>34</v>
      </c>
      <c r="E33">
        <v>5351125</v>
      </c>
      <c r="F33" t="s">
        <v>46</v>
      </c>
      <c r="G33" t="s">
        <v>25</v>
      </c>
      <c r="H33">
        <v>302101</v>
      </c>
      <c r="I33" t="s">
        <v>36</v>
      </c>
      <c r="J33">
        <v>2022</v>
      </c>
      <c r="K33">
        <v>2</v>
      </c>
      <c r="L33">
        <v>2</v>
      </c>
      <c r="M33">
        <v>2</v>
      </c>
      <c r="N33">
        <f t="shared" si="0"/>
        <v>7</v>
      </c>
      <c r="O33">
        <v>2</v>
      </c>
      <c r="P33">
        <v>5</v>
      </c>
      <c r="Q33">
        <v>0</v>
      </c>
      <c r="R33">
        <v>7</v>
      </c>
      <c r="S33">
        <v>0</v>
      </c>
      <c r="T33">
        <v>0</v>
      </c>
      <c r="U33">
        <v>0</v>
      </c>
      <c r="V33">
        <v>0</v>
      </c>
    </row>
    <row r="34" spans="1:22" x14ac:dyDescent="0.25">
      <c r="A34">
        <v>235</v>
      </c>
      <c r="B34" t="s">
        <v>21</v>
      </c>
      <c r="C34" t="s">
        <v>22</v>
      </c>
      <c r="D34" t="s">
        <v>34</v>
      </c>
      <c r="E34">
        <v>5358644</v>
      </c>
      <c r="F34" t="s">
        <v>47</v>
      </c>
      <c r="G34" t="s">
        <v>48</v>
      </c>
      <c r="H34">
        <v>301204</v>
      </c>
      <c r="I34" t="s">
        <v>45</v>
      </c>
      <c r="J34">
        <v>2022</v>
      </c>
      <c r="K34">
        <v>1</v>
      </c>
      <c r="L34">
        <v>13</v>
      </c>
      <c r="M34">
        <v>32</v>
      </c>
      <c r="N34">
        <f t="shared" si="0"/>
        <v>578</v>
      </c>
      <c r="O34">
        <v>2</v>
      </c>
      <c r="P34">
        <v>546</v>
      </c>
      <c r="Q34">
        <v>30</v>
      </c>
      <c r="R34">
        <v>0</v>
      </c>
      <c r="S34">
        <v>0</v>
      </c>
      <c r="T34">
        <v>0</v>
      </c>
      <c r="U34">
        <v>0</v>
      </c>
      <c r="V34">
        <v>0</v>
      </c>
    </row>
    <row r="35" spans="1:22" x14ac:dyDescent="0.25">
      <c r="A35">
        <v>235</v>
      </c>
      <c r="B35" t="s">
        <v>21</v>
      </c>
      <c r="C35" t="s">
        <v>22</v>
      </c>
      <c r="D35" t="s">
        <v>34</v>
      </c>
      <c r="E35">
        <v>5358644</v>
      </c>
      <c r="F35" t="s">
        <v>47</v>
      </c>
      <c r="G35" t="s">
        <v>48</v>
      </c>
      <c r="H35">
        <v>301204</v>
      </c>
      <c r="I35" t="s">
        <v>45</v>
      </c>
      <c r="J35">
        <v>2022</v>
      </c>
      <c r="K35">
        <v>2</v>
      </c>
      <c r="L35">
        <v>12</v>
      </c>
      <c r="M35">
        <v>172</v>
      </c>
      <c r="N35">
        <f t="shared" si="0"/>
        <v>516</v>
      </c>
      <c r="O35">
        <v>46</v>
      </c>
      <c r="P35">
        <v>344</v>
      </c>
      <c r="Q35">
        <v>126</v>
      </c>
      <c r="R35">
        <v>0</v>
      </c>
      <c r="S35">
        <v>0</v>
      </c>
      <c r="T35">
        <v>0</v>
      </c>
      <c r="U35">
        <v>0</v>
      </c>
      <c r="V35">
        <v>0</v>
      </c>
    </row>
    <row r="36" spans="1:22" x14ac:dyDescent="0.25">
      <c r="A36">
        <v>235</v>
      </c>
      <c r="B36" t="s">
        <v>21</v>
      </c>
      <c r="C36" t="s">
        <v>22</v>
      </c>
      <c r="D36" t="s">
        <v>34</v>
      </c>
      <c r="E36">
        <v>5358644</v>
      </c>
      <c r="F36" t="s">
        <v>47</v>
      </c>
      <c r="G36" t="s">
        <v>48</v>
      </c>
      <c r="H36">
        <v>302101</v>
      </c>
      <c r="I36" t="s">
        <v>36</v>
      </c>
      <c r="J36">
        <v>2022</v>
      </c>
      <c r="K36">
        <v>1</v>
      </c>
      <c r="L36">
        <v>3</v>
      </c>
      <c r="M36">
        <v>20</v>
      </c>
      <c r="N36">
        <f t="shared" si="0"/>
        <v>21</v>
      </c>
      <c r="O36">
        <v>0</v>
      </c>
      <c r="P36">
        <v>1</v>
      </c>
      <c r="Q36">
        <v>20</v>
      </c>
      <c r="R36">
        <v>2</v>
      </c>
      <c r="S36">
        <v>0</v>
      </c>
      <c r="T36">
        <v>0</v>
      </c>
      <c r="U36">
        <v>0</v>
      </c>
      <c r="V36">
        <v>0</v>
      </c>
    </row>
    <row r="37" spans="1:22" x14ac:dyDescent="0.25">
      <c r="A37">
        <v>235</v>
      </c>
      <c r="B37" t="s">
        <v>21</v>
      </c>
      <c r="C37" t="s">
        <v>22</v>
      </c>
      <c r="D37" t="s">
        <v>34</v>
      </c>
      <c r="E37">
        <v>5358644</v>
      </c>
      <c r="F37" t="s">
        <v>47</v>
      </c>
      <c r="G37" t="s">
        <v>48</v>
      </c>
      <c r="H37">
        <v>302101</v>
      </c>
      <c r="I37" t="s">
        <v>36</v>
      </c>
      <c r="J37">
        <v>2022</v>
      </c>
      <c r="K37">
        <v>2</v>
      </c>
      <c r="L37">
        <v>2</v>
      </c>
      <c r="M37">
        <v>0</v>
      </c>
      <c r="N37">
        <f t="shared" si="0"/>
        <v>5</v>
      </c>
      <c r="O37">
        <v>0</v>
      </c>
      <c r="P37">
        <v>5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</row>
    <row r="38" spans="1:22" x14ac:dyDescent="0.25">
      <c r="A38">
        <v>235</v>
      </c>
      <c r="B38" t="s">
        <v>21</v>
      </c>
      <c r="C38" t="s">
        <v>22</v>
      </c>
      <c r="D38" t="s">
        <v>34</v>
      </c>
      <c r="E38">
        <v>5358644</v>
      </c>
      <c r="F38" t="s">
        <v>47</v>
      </c>
      <c r="G38" t="s">
        <v>48</v>
      </c>
      <c r="H38">
        <v>303713</v>
      </c>
      <c r="I38" t="s">
        <v>49</v>
      </c>
      <c r="J38">
        <v>2022</v>
      </c>
      <c r="K38">
        <v>1</v>
      </c>
      <c r="L38">
        <v>18</v>
      </c>
      <c r="M38">
        <v>123</v>
      </c>
      <c r="N38">
        <f t="shared" si="0"/>
        <v>168</v>
      </c>
      <c r="O38">
        <v>1</v>
      </c>
      <c r="P38">
        <v>45</v>
      </c>
      <c r="Q38">
        <v>122</v>
      </c>
      <c r="R38">
        <v>0</v>
      </c>
      <c r="S38">
        <v>0</v>
      </c>
      <c r="T38">
        <v>0</v>
      </c>
      <c r="U38">
        <v>0</v>
      </c>
      <c r="V38">
        <v>0</v>
      </c>
    </row>
    <row r="39" spans="1:22" x14ac:dyDescent="0.25">
      <c r="A39">
        <v>235</v>
      </c>
      <c r="B39" t="s">
        <v>21</v>
      </c>
      <c r="C39" t="s">
        <v>22</v>
      </c>
      <c r="D39" t="s">
        <v>34</v>
      </c>
      <c r="E39">
        <v>5358644</v>
      </c>
      <c r="F39" t="s">
        <v>47</v>
      </c>
      <c r="G39" t="s">
        <v>48</v>
      </c>
      <c r="H39">
        <v>303713</v>
      </c>
      <c r="I39" t="s">
        <v>49</v>
      </c>
      <c r="J39">
        <v>2022</v>
      </c>
      <c r="K39">
        <v>2</v>
      </c>
      <c r="L39">
        <v>9</v>
      </c>
      <c r="M39">
        <v>1</v>
      </c>
      <c r="N39">
        <f t="shared" si="0"/>
        <v>74</v>
      </c>
      <c r="O39">
        <v>1</v>
      </c>
      <c r="P39">
        <v>73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</row>
    <row r="40" spans="1:22" x14ac:dyDescent="0.25">
      <c r="A40">
        <v>235</v>
      </c>
      <c r="B40" t="s">
        <v>21</v>
      </c>
      <c r="C40" t="s">
        <v>22</v>
      </c>
      <c r="D40" t="s">
        <v>34</v>
      </c>
      <c r="E40">
        <v>5388280</v>
      </c>
      <c r="F40" t="s">
        <v>50</v>
      </c>
      <c r="G40" t="s">
        <v>25</v>
      </c>
      <c r="H40">
        <v>301204</v>
      </c>
      <c r="I40" t="s">
        <v>45</v>
      </c>
      <c r="J40">
        <v>2022</v>
      </c>
      <c r="K40">
        <v>1</v>
      </c>
      <c r="L40">
        <v>3</v>
      </c>
      <c r="M40">
        <v>11</v>
      </c>
      <c r="N40">
        <f t="shared" si="0"/>
        <v>26</v>
      </c>
      <c r="O40">
        <v>0</v>
      </c>
      <c r="P40">
        <v>15</v>
      </c>
      <c r="Q40">
        <v>11</v>
      </c>
      <c r="R40">
        <v>0</v>
      </c>
      <c r="S40">
        <v>0</v>
      </c>
      <c r="T40">
        <v>0</v>
      </c>
      <c r="U40">
        <v>0</v>
      </c>
      <c r="V40">
        <v>0</v>
      </c>
    </row>
    <row r="41" spans="1:22" x14ac:dyDescent="0.25">
      <c r="A41">
        <v>235</v>
      </c>
      <c r="B41" t="s">
        <v>21</v>
      </c>
      <c r="C41" t="s">
        <v>22</v>
      </c>
      <c r="D41" t="s">
        <v>34</v>
      </c>
      <c r="E41">
        <v>5388280</v>
      </c>
      <c r="F41" t="s">
        <v>50</v>
      </c>
      <c r="G41" t="s">
        <v>25</v>
      </c>
      <c r="H41">
        <v>302101</v>
      </c>
      <c r="I41" t="s">
        <v>36</v>
      </c>
      <c r="J41">
        <v>2022</v>
      </c>
      <c r="K41">
        <v>1</v>
      </c>
      <c r="L41">
        <v>2</v>
      </c>
      <c r="M41">
        <v>0</v>
      </c>
      <c r="N41">
        <f t="shared" si="0"/>
        <v>17</v>
      </c>
      <c r="O41">
        <v>0</v>
      </c>
      <c r="P41">
        <v>17</v>
      </c>
      <c r="Q41">
        <v>0</v>
      </c>
      <c r="R41">
        <v>17</v>
      </c>
      <c r="S41">
        <v>0</v>
      </c>
      <c r="T41">
        <v>0</v>
      </c>
      <c r="U41">
        <v>0</v>
      </c>
      <c r="V41">
        <v>0</v>
      </c>
    </row>
    <row r="42" spans="1:22" x14ac:dyDescent="0.25">
      <c r="A42">
        <v>235</v>
      </c>
      <c r="B42" t="s">
        <v>21</v>
      </c>
      <c r="C42" t="s">
        <v>22</v>
      </c>
      <c r="D42" t="s">
        <v>34</v>
      </c>
      <c r="E42">
        <v>5388813</v>
      </c>
      <c r="F42" t="s">
        <v>51</v>
      </c>
      <c r="G42" t="s">
        <v>25</v>
      </c>
      <c r="H42">
        <v>301203</v>
      </c>
      <c r="I42" t="s">
        <v>27</v>
      </c>
      <c r="J42">
        <v>2022</v>
      </c>
      <c r="K42">
        <v>1</v>
      </c>
      <c r="L42">
        <v>24</v>
      </c>
      <c r="M42">
        <v>100</v>
      </c>
      <c r="N42">
        <f t="shared" si="0"/>
        <v>195</v>
      </c>
      <c r="O42">
        <v>2</v>
      </c>
      <c r="P42">
        <v>95</v>
      </c>
      <c r="Q42">
        <v>98</v>
      </c>
      <c r="R42">
        <v>0</v>
      </c>
      <c r="S42">
        <v>0</v>
      </c>
      <c r="T42">
        <v>0</v>
      </c>
      <c r="U42">
        <v>0</v>
      </c>
      <c r="V42">
        <v>0</v>
      </c>
    </row>
    <row r="43" spans="1:22" x14ac:dyDescent="0.25">
      <c r="A43">
        <v>235</v>
      </c>
      <c r="B43" t="s">
        <v>21</v>
      </c>
      <c r="C43" t="s">
        <v>22</v>
      </c>
      <c r="D43" t="s">
        <v>34</v>
      </c>
      <c r="E43">
        <v>5388813</v>
      </c>
      <c r="F43" t="s">
        <v>51</v>
      </c>
      <c r="G43" t="s">
        <v>25</v>
      </c>
      <c r="H43">
        <v>301203</v>
      </c>
      <c r="I43" t="s">
        <v>27</v>
      </c>
      <c r="J43">
        <v>2022</v>
      </c>
      <c r="K43">
        <v>2</v>
      </c>
      <c r="L43">
        <v>17</v>
      </c>
      <c r="M43">
        <v>2</v>
      </c>
      <c r="N43">
        <f t="shared" si="0"/>
        <v>104</v>
      </c>
      <c r="O43">
        <v>2</v>
      </c>
      <c r="P43">
        <v>102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</row>
    <row r="44" spans="1:22" x14ac:dyDescent="0.25">
      <c r="A44">
        <v>235</v>
      </c>
      <c r="B44" t="s">
        <v>21</v>
      </c>
      <c r="C44" t="s">
        <v>22</v>
      </c>
      <c r="D44" t="s">
        <v>34</v>
      </c>
      <c r="E44">
        <v>5388813</v>
      </c>
      <c r="F44" t="s">
        <v>51</v>
      </c>
      <c r="G44" t="s">
        <v>25</v>
      </c>
      <c r="H44">
        <v>301204</v>
      </c>
      <c r="I44" t="s">
        <v>45</v>
      </c>
      <c r="J44">
        <v>2022</v>
      </c>
      <c r="K44">
        <v>1</v>
      </c>
      <c r="L44">
        <v>5</v>
      </c>
      <c r="M44">
        <v>5</v>
      </c>
      <c r="N44">
        <f t="shared" si="0"/>
        <v>35</v>
      </c>
      <c r="O44">
        <v>0</v>
      </c>
      <c r="P44">
        <v>30</v>
      </c>
      <c r="Q44">
        <v>5</v>
      </c>
      <c r="R44">
        <v>0</v>
      </c>
      <c r="S44">
        <v>0</v>
      </c>
      <c r="T44">
        <v>0</v>
      </c>
      <c r="U44">
        <v>0</v>
      </c>
      <c r="V44">
        <v>0</v>
      </c>
    </row>
    <row r="45" spans="1:22" x14ac:dyDescent="0.25">
      <c r="A45">
        <v>235</v>
      </c>
      <c r="B45" t="s">
        <v>21</v>
      </c>
      <c r="C45" t="s">
        <v>22</v>
      </c>
      <c r="D45" t="s">
        <v>34</v>
      </c>
      <c r="E45">
        <v>5388813</v>
      </c>
      <c r="F45" t="s">
        <v>51</v>
      </c>
      <c r="G45" t="s">
        <v>25</v>
      </c>
      <c r="H45">
        <v>301204</v>
      </c>
      <c r="I45" t="s">
        <v>45</v>
      </c>
      <c r="J45">
        <v>2022</v>
      </c>
      <c r="K45">
        <v>2</v>
      </c>
      <c r="L45">
        <v>17</v>
      </c>
      <c r="M45">
        <v>4</v>
      </c>
      <c r="N45">
        <f t="shared" si="0"/>
        <v>50</v>
      </c>
      <c r="O45">
        <v>1</v>
      </c>
      <c r="P45">
        <v>46</v>
      </c>
      <c r="Q45">
        <v>3</v>
      </c>
      <c r="R45">
        <v>0</v>
      </c>
      <c r="S45">
        <v>0</v>
      </c>
      <c r="T45">
        <v>0</v>
      </c>
      <c r="U45">
        <v>0</v>
      </c>
      <c r="V45">
        <v>0</v>
      </c>
    </row>
    <row r="46" spans="1:22" x14ac:dyDescent="0.25">
      <c r="A46">
        <v>235</v>
      </c>
      <c r="B46" t="s">
        <v>21</v>
      </c>
      <c r="C46" t="s">
        <v>22</v>
      </c>
      <c r="D46" t="s">
        <v>34</v>
      </c>
      <c r="E46">
        <v>5388813</v>
      </c>
      <c r="F46" t="s">
        <v>51</v>
      </c>
      <c r="G46" t="s">
        <v>25</v>
      </c>
      <c r="H46">
        <v>302101</v>
      </c>
      <c r="I46" t="s">
        <v>36</v>
      </c>
      <c r="J46">
        <v>2022</v>
      </c>
      <c r="K46">
        <v>1</v>
      </c>
      <c r="L46">
        <v>5</v>
      </c>
      <c r="M46">
        <v>0</v>
      </c>
      <c r="N46">
        <f t="shared" si="0"/>
        <v>25</v>
      </c>
      <c r="O46">
        <v>0</v>
      </c>
      <c r="P46">
        <v>25</v>
      </c>
      <c r="Q46">
        <v>0</v>
      </c>
      <c r="R46">
        <v>24</v>
      </c>
      <c r="S46">
        <v>0</v>
      </c>
      <c r="T46">
        <v>0</v>
      </c>
      <c r="U46">
        <v>0</v>
      </c>
      <c r="V46">
        <v>0</v>
      </c>
    </row>
    <row r="47" spans="1:22" x14ac:dyDescent="0.25">
      <c r="A47">
        <v>235</v>
      </c>
      <c r="B47" t="s">
        <v>21</v>
      </c>
      <c r="C47" t="s">
        <v>22</v>
      </c>
      <c r="D47" t="s">
        <v>34</v>
      </c>
      <c r="E47">
        <v>5388813</v>
      </c>
      <c r="F47" t="s">
        <v>51</v>
      </c>
      <c r="G47" t="s">
        <v>25</v>
      </c>
      <c r="H47">
        <v>302101</v>
      </c>
      <c r="I47" t="s">
        <v>36</v>
      </c>
      <c r="J47">
        <v>2022</v>
      </c>
      <c r="K47">
        <v>2</v>
      </c>
      <c r="L47">
        <v>5</v>
      </c>
      <c r="M47">
        <v>1</v>
      </c>
      <c r="N47">
        <f t="shared" si="0"/>
        <v>26</v>
      </c>
      <c r="O47">
        <v>1</v>
      </c>
      <c r="P47">
        <v>25</v>
      </c>
      <c r="Q47">
        <v>0</v>
      </c>
      <c r="R47">
        <v>26</v>
      </c>
      <c r="S47">
        <v>0</v>
      </c>
      <c r="T47">
        <v>0</v>
      </c>
      <c r="U47">
        <v>0</v>
      </c>
      <c r="V47">
        <v>0</v>
      </c>
    </row>
    <row r="48" spans="1:22" x14ac:dyDescent="0.25">
      <c r="A48">
        <v>235</v>
      </c>
      <c r="B48" t="s">
        <v>21</v>
      </c>
      <c r="C48" t="s">
        <v>22</v>
      </c>
      <c r="D48" t="s">
        <v>34</v>
      </c>
      <c r="E48">
        <v>5416085</v>
      </c>
      <c r="F48" t="s">
        <v>52</v>
      </c>
      <c r="G48" t="s">
        <v>40</v>
      </c>
      <c r="H48">
        <v>302303</v>
      </c>
      <c r="I48" t="s">
        <v>29</v>
      </c>
      <c r="J48">
        <v>2022</v>
      </c>
      <c r="K48">
        <v>1</v>
      </c>
      <c r="L48">
        <v>11</v>
      </c>
      <c r="M48">
        <v>12</v>
      </c>
      <c r="N48">
        <f t="shared" si="0"/>
        <v>141</v>
      </c>
      <c r="O48">
        <v>12</v>
      </c>
      <c r="P48">
        <v>129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</row>
    <row r="49" spans="1:22" x14ac:dyDescent="0.25">
      <c r="A49">
        <v>235</v>
      </c>
      <c r="B49" t="s">
        <v>21</v>
      </c>
      <c r="C49" t="s">
        <v>22</v>
      </c>
      <c r="D49" t="s">
        <v>34</v>
      </c>
      <c r="E49">
        <v>17903478</v>
      </c>
      <c r="F49" t="s">
        <v>53</v>
      </c>
      <c r="G49" t="s">
        <v>54</v>
      </c>
      <c r="H49">
        <v>302303</v>
      </c>
      <c r="I49" t="s">
        <v>29</v>
      </c>
      <c r="J49">
        <v>2022</v>
      </c>
      <c r="K49">
        <v>1</v>
      </c>
      <c r="L49">
        <v>7</v>
      </c>
      <c r="M49">
        <v>15</v>
      </c>
      <c r="N49">
        <f t="shared" si="0"/>
        <v>102</v>
      </c>
      <c r="O49">
        <v>15</v>
      </c>
      <c r="P49">
        <v>87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</row>
    <row r="50" spans="1:22" x14ac:dyDescent="0.25">
      <c r="A50">
        <v>235</v>
      </c>
      <c r="B50" t="s">
        <v>21</v>
      </c>
      <c r="C50" t="s">
        <v>22</v>
      </c>
      <c r="D50" t="s">
        <v>34</v>
      </c>
      <c r="E50">
        <v>21125404</v>
      </c>
      <c r="F50" t="s">
        <v>55</v>
      </c>
      <c r="G50" t="s">
        <v>48</v>
      </c>
      <c r="H50">
        <v>301204</v>
      </c>
      <c r="I50" t="s">
        <v>45</v>
      </c>
      <c r="J50">
        <v>2022</v>
      </c>
      <c r="K50">
        <v>1</v>
      </c>
      <c r="L50">
        <v>9</v>
      </c>
      <c r="M50">
        <v>10</v>
      </c>
      <c r="N50">
        <f t="shared" si="0"/>
        <v>613</v>
      </c>
      <c r="O50">
        <v>2</v>
      </c>
      <c r="P50">
        <v>603</v>
      </c>
      <c r="Q50">
        <v>8</v>
      </c>
      <c r="R50">
        <v>0</v>
      </c>
      <c r="S50">
        <v>0</v>
      </c>
      <c r="T50">
        <v>0</v>
      </c>
      <c r="U50">
        <v>0</v>
      </c>
      <c r="V50">
        <v>0</v>
      </c>
    </row>
    <row r="51" spans="1:22" x14ac:dyDescent="0.25">
      <c r="A51">
        <v>235</v>
      </c>
      <c r="B51" t="s">
        <v>21</v>
      </c>
      <c r="C51" t="s">
        <v>22</v>
      </c>
      <c r="D51" t="s">
        <v>34</v>
      </c>
      <c r="E51">
        <v>21125404</v>
      </c>
      <c r="F51" t="s">
        <v>55</v>
      </c>
      <c r="G51" t="s">
        <v>48</v>
      </c>
      <c r="H51">
        <v>301204</v>
      </c>
      <c r="I51" t="s">
        <v>45</v>
      </c>
      <c r="J51">
        <v>2022</v>
      </c>
      <c r="K51">
        <v>2</v>
      </c>
      <c r="L51">
        <v>5</v>
      </c>
      <c r="M51">
        <v>0</v>
      </c>
      <c r="N51">
        <f t="shared" si="0"/>
        <v>357</v>
      </c>
      <c r="O51">
        <v>0</v>
      </c>
      <c r="P51">
        <v>357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</row>
    <row r="52" spans="1:22" x14ac:dyDescent="0.25">
      <c r="A52">
        <v>235</v>
      </c>
      <c r="B52" t="s">
        <v>21</v>
      </c>
      <c r="C52" t="s">
        <v>22</v>
      </c>
      <c r="D52" t="s">
        <v>34</v>
      </c>
      <c r="E52">
        <v>22290000</v>
      </c>
      <c r="F52" t="s">
        <v>56</v>
      </c>
      <c r="G52" t="s">
        <v>38</v>
      </c>
      <c r="H52">
        <v>301612</v>
      </c>
      <c r="I52" t="s">
        <v>28</v>
      </c>
      <c r="J52">
        <v>2022</v>
      </c>
      <c r="K52">
        <v>1</v>
      </c>
      <c r="L52">
        <v>22</v>
      </c>
      <c r="M52">
        <v>1</v>
      </c>
      <c r="N52">
        <f t="shared" si="0"/>
        <v>64</v>
      </c>
      <c r="O52">
        <v>1</v>
      </c>
      <c r="P52">
        <v>63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</row>
    <row r="53" spans="1:22" x14ac:dyDescent="0.25">
      <c r="A53">
        <v>235</v>
      </c>
      <c r="B53" t="s">
        <v>21</v>
      </c>
      <c r="C53" t="s">
        <v>22</v>
      </c>
      <c r="D53" t="s">
        <v>34</v>
      </c>
      <c r="E53">
        <v>22290000</v>
      </c>
      <c r="F53" t="s">
        <v>56</v>
      </c>
      <c r="G53" t="s">
        <v>38</v>
      </c>
      <c r="H53">
        <v>301612</v>
      </c>
      <c r="I53" t="s">
        <v>28</v>
      </c>
      <c r="J53">
        <v>2022</v>
      </c>
      <c r="K53">
        <v>2</v>
      </c>
      <c r="L53">
        <v>12</v>
      </c>
      <c r="M53">
        <v>0</v>
      </c>
      <c r="N53">
        <f t="shared" si="0"/>
        <v>25</v>
      </c>
      <c r="O53">
        <v>0</v>
      </c>
      <c r="P53">
        <v>25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</row>
    <row r="54" spans="1:22" x14ac:dyDescent="0.25">
      <c r="A54">
        <v>235</v>
      </c>
      <c r="B54" t="s">
        <v>21</v>
      </c>
      <c r="C54" t="s">
        <v>22</v>
      </c>
      <c r="D54" t="s">
        <v>34</v>
      </c>
      <c r="E54">
        <v>22290000</v>
      </c>
      <c r="F54" t="s">
        <v>56</v>
      </c>
      <c r="G54" t="s">
        <v>38</v>
      </c>
      <c r="H54">
        <v>301613</v>
      </c>
      <c r="I54" t="s">
        <v>57</v>
      </c>
      <c r="J54">
        <v>2022</v>
      </c>
      <c r="K54">
        <v>2</v>
      </c>
      <c r="L54">
        <v>9</v>
      </c>
      <c r="M54">
        <v>0</v>
      </c>
      <c r="N54">
        <f t="shared" si="0"/>
        <v>41</v>
      </c>
      <c r="O54">
        <v>0</v>
      </c>
      <c r="P54">
        <v>41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</row>
    <row r="55" spans="1:22" x14ac:dyDescent="0.25">
      <c r="A55">
        <v>235</v>
      </c>
      <c r="B55" t="s">
        <v>21</v>
      </c>
      <c r="C55" t="s">
        <v>22</v>
      </c>
      <c r="D55" t="s">
        <v>34</v>
      </c>
      <c r="E55">
        <v>22290000</v>
      </c>
      <c r="F55" t="s">
        <v>56</v>
      </c>
      <c r="G55" t="s">
        <v>38</v>
      </c>
      <c r="H55">
        <v>303203</v>
      </c>
      <c r="I55" t="s">
        <v>30</v>
      </c>
      <c r="J55">
        <v>2022</v>
      </c>
      <c r="K55">
        <v>1</v>
      </c>
      <c r="L55">
        <v>23</v>
      </c>
      <c r="M55">
        <v>1</v>
      </c>
      <c r="N55">
        <f t="shared" si="0"/>
        <v>109</v>
      </c>
      <c r="O55">
        <v>1</v>
      </c>
      <c r="P55">
        <v>108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</row>
    <row r="56" spans="1:22" x14ac:dyDescent="0.25">
      <c r="A56">
        <v>235</v>
      </c>
      <c r="B56" t="s">
        <v>21</v>
      </c>
      <c r="C56" t="s">
        <v>22</v>
      </c>
      <c r="D56" t="s">
        <v>34</v>
      </c>
      <c r="E56">
        <v>22290000</v>
      </c>
      <c r="F56" t="s">
        <v>56</v>
      </c>
      <c r="G56" t="s">
        <v>38</v>
      </c>
      <c r="H56">
        <v>303203</v>
      </c>
      <c r="I56" t="s">
        <v>30</v>
      </c>
      <c r="J56">
        <v>2022</v>
      </c>
      <c r="K56">
        <v>2</v>
      </c>
      <c r="L56">
        <v>8</v>
      </c>
      <c r="M56">
        <v>5</v>
      </c>
      <c r="N56">
        <f t="shared" si="0"/>
        <v>49</v>
      </c>
      <c r="O56">
        <v>5</v>
      </c>
      <c r="P56">
        <v>44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</row>
    <row r="57" spans="1:22" x14ac:dyDescent="0.25">
      <c r="A57">
        <v>235</v>
      </c>
      <c r="B57" t="s">
        <v>21</v>
      </c>
      <c r="C57" t="s">
        <v>22</v>
      </c>
      <c r="D57" t="s">
        <v>34</v>
      </c>
      <c r="E57">
        <v>40002117</v>
      </c>
      <c r="F57" t="s">
        <v>58</v>
      </c>
      <c r="G57" t="s">
        <v>25</v>
      </c>
      <c r="H57">
        <v>301204</v>
      </c>
      <c r="I57" t="s">
        <v>45</v>
      </c>
      <c r="J57">
        <v>2022</v>
      </c>
      <c r="K57">
        <v>1</v>
      </c>
      <c r="L57">
        <v>9</v>
      </c>
      <c r="M57">
        <v>31</v>
      </c>
      <c r="N57">
        <f t="shared" si="0"/>
        <v>471</v>
      </c>
      <c r="O57">
        <v>11</v>
      </c>
      <c r="P57">
        <v>440</v>
      </c>
      <c r="Q57">
        <v>20</v>
      </c>
      <c r="R57">
        <v>0</v>
      </c>
      <c r="S57">
        <v>0</v>
      </c>
      <c r="T57">
        <v>0</v>
      </c>
      <c r="U57">
        <v>0</v>
      </c>
      <c r="V57">
        <v>0</v>
      </c>
    </row>
    <row r="58" spans="1:22" x14ac:dyDescent="0.25">
      <c r="A58">
        <v>235</v>
      </c>
      <c r="B58" t="s">
        <v>21</v>
      </c>
      <c r="C58" t="s">
        <v>22</v>
      </c>
      <c r="D58" t="s">
        <v>34</v>
      </c>
      <c r="E58">
        <v>40002117</v>
      </c>
      <c r="F58" t="s">
        <v>58</v>
      </c>
      <c r="G58" t="s">
        <v>25</v>
      </c>
      <c r="H58">
        <v>301204</v>
      </c>
      <c r="I58" t="s">
        <v>45</v>
      </c>
      <c r="J58">
        <v>2022</v>
      </c>
      <c r="K58">
        <v>2</v>
      </c>
      <c r="L58">
        <v>11</v>
      </c>
      <c r="M58">
        <v>131</v>
      </c>
      <c r="N58">
        <f t="shared" si="0"/>
        <v>305</v>
      </c>
      <c r="O58">
        <v>53</v>
      </c>
      <c r="P58">
        <v>174</v>
      </c>
      <c r="Q58">
        <v>78</v>
      </c>
      <c r="R58">
        <v>0</v>
      </c>
      <c r="S58">
        <v>0</v>
      </c>
      <c r="T58">
        <v>0</v>
      </c>
      <c r="U58">
        <v>0</v>
      </c>
      <c r="V58">
        <v>0</v>
      </c>
    </row>
    <row r="59" spans="1:22" x14ac:dyDescent="0.25">
      <c r="A59">
        <v>235</v>
      </c>
      <c r="B59" t="s">
        <v>21</v>
      </c>
      <c r="C59" t="s">
        <v>22</v>
      </c>
      <c r="D59" t="s">
        <v>34</v>
      </c>
      <c r="E59">
        <v>40743290</v>
      </c>
      <c r="F59" t="s">
        <v>59</v>
      </c>
      <c r="G59" t="s">
        <v>48</v>
      </c>
      <c r="H59">
        <v>301204</v>
      </c>
      <c r="I59" t="s">
        <v>45</v>
      </c>
      <c r="J59">
        <v>2022</v>
      </c>
      <c r="K59">
        <v>1</v>
      </c>
      <c r="L59">
        <v>17</v>
      </c>
      <c r="M59">
        <v>24</v>
      </c>
      <c r="N59">
        <f t="shared" si="0"/>
        <v>141</v>
      </c>
      <c r="O59">
        <v>1</v>
      </c>
      <c r="P59">
        <v>117</v>
      </c>
      <c r="Q59">
        <v>23</v>
      </c>
      <c r="R59">
        <v>0</v>
      </c>
      <c r="S59">
        <v>0</v>
      </c>
      <c r="T59">
        <v>0</v>
      </c>
      <c r="U59">
        <v>0</v>
      </c>
      <c r="V59">
        <v>0</v>
      </c>
    </row>
    <row r="60" spans="1:22" x14ac:dyDescent="0.25">
      <c r="A60">
        <v>235</v>
      </c>
      <c r="B60" t="s">
        <v>21</v>
      </c>
      <c r="C60" t="s">
        <v>22</v>
      </c>
      <c r="D60" t="s">
        <v>34</v>
      </c>
      <c r="E60">
        <v>40743290</v>
      </c>
      <c r="F60" t="s">
        <v>59</v>
      </c>
      <c r="G60" t="s">
        <v>48</v>
      </c>
      <c r="H60">
        <v>301204</v>
      </c>
      <c r="I60" t="s">
        <v>45</v>
      </c>
      <c r="J60">
        <v>2022</v>
      </c>
      <c r="K60">
        <v>2</v>
      </c>
      <c r="L60">
        <v>10</v>
      </c>
      <c r="M60">
        <v>9</v>
      </c>
      <c r="N60">
        <f t="shared" si="0"/>
        <v>57</v>
      </c>
      <c r="O60">
        <v>3</v>
      </c>
      <c r="P60">
        <v>48</v>
      </c>
      <c r="Q60">
        <v>6</v>
      </c>
      <c r="R60">
        <v>0</v>
      </c>
      <c r="S60">
        <v>0</v>
      </c>
      <c r="T60">
        <v>0</v>
      </c>
      <c r="U60">
        <v>0</v>
      </c>
      <c r="V60">
        <v>0</v>
      </c>
    </row>
    <row r="61" spans="1:22" x14ac:dyDescent="0.25">
      <c r="A61">
        <v>235</v>
      </c>
      <c r="B61" t="s">
        <v>21</v>
      </c>
      <c r="C61" t="s">
        <v>22</v>
      </c>
      <c r="D61" t="s">
        <v>34</v>
      </c>
      <c r="E61">
        <v>40743290</v>
      </c>
      <c r="F61" t="s">
        <v>59</v>
      </c>
      <c r="G61" t="s">
        <v>48</v>
      </c>
      <c r="H61">
        <v>302101</v>
      </c>
      <c r="I61" t="s">
        <v>36</v>
      </c>
      <c r="J61">
        <v>2022</v>
      </c>
      <c r="K61">
        <v>1</v>
      </c>
      <c r="L61">
        <v>3</v>
      </c>
      <c r="M61">
        <v>12</v>
      </c>
      <c r="N61">
        <f t="shared" si="0"/>
        <v>13</v>
      </c>
      <c r="O61">
        <v>0</v>
      </c>
      <c r="P61">
        <v>1</v>
      </c>
      <c r="Q61">
        <v>12</v>
      </c>
      <c r="R61">
        <v>0</v>
      </c>
      <c r="S61">
        <v>0</v>
      </c>
      <c r="T61">
        <v>0</v>
      </c>
      <c r="U61">
        <v>0</v>
      </c>
      <c r="V61">
        <v>0</v>
      </c>
    </row>
    <row r="62" spans="1:22" x14ac:dyDescent="0.25">
      <c r="A62">
        <v>235</v>
      </c>
      <c r="B62" t="s">
        <v>21</v>
      </c>
      <c r="C62" t="s">
        <v>22</v>
      </c>
      <c r="D62" t="s">
        <v>34</v>
      </c>
      <c r="E62">
        <v>40743290</v>
      </c>
      <c r="F62" t="s">
        <v>59</v>
      </c>
      <c r="G62" t="s">
        <v>48</v>
      </c>
      <c r="H62">
        <v>302101</v>
      </c>
      <c r="I62" t="s">
        <v>36</v>
      </c>
      <c r="J62">
        <v>2022</v>
      </c>
      <c r="K62">
        <v>2</v>
      </c>
      <c r="L62">
        <v>3</v>
      </c>
      <c r="M62">
        <v>0</v>
      </c>
      <c r="N62">
        <f t="shared" si="0"/>
        <v>21</v>
      </c>
      <c r="O62">
        <v>0</v>
      </c>
      <c r="P62">
        <v>21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</row>
    <row r="63" spans="1:22" x14ac:dyDescent="0.25">
      <c r="A63">
        <v>235</v>
      </c>
      <c r="B63" t="s">
        <v>21</v>
      </c>
      <c r="C63" t="s">
        <v>22</v>
      </c>
      <c r="D63" t="s">
        <v>34</v>
      </c>
      <c r="E63">
        <v>40743290</v>
      </c>
      <c r="F63" t="s">
        <v>59</v>
      </c>
      <c r="G63" t="s">
        <v>48</v>
      </c>
      <c r="H63">
        <v>303713</v>
      </c>
      <c r="I63" t="s">
        <v>49</v>
      </c>
      <c r="J63">
        <v>2022</v>
      </c>
      <c r="K63">
        <v>1</v>
      </c>
      <c r="L63">
        <v>20</v>
      </c>
      <c r="M63">
        <v>29</v>
      </c>
      <c r="N63">
        <f t="shared" si="0"/>
        <v>194</v>
      </c>
      <c r="O63">
        <v>17</v>
      </c>
      <c r="P63">
        <v>165</v>
      </c>
      <c r="Q63">
        <v>12</v>
      </c>
      <c r="R63">
        <v>2</v>
      </c>
      <c r="S63">
        <v>0</v>
      </c>
      <c r="T63">
        <v>0</v>
      </c>
      <c r="U63">
        <v>0</v>
      </c>
      <c r="V63">
        <v>0</v>
      </c>
    </row>
    <row r="64" spans="1:22" x14ac:dyDescent="0.25">
      <c r="A64">
        <v>235</v>
      </c>
      <c r="B64" t="s">
        <v>21</v>
      </c>
      <c r="C64" t="s">
        <v>22</v>
      </c>
      <c r="D64" t="s">
        <v>34</v>
      </c>
      <c r="E64">
        <v>40743290</v>
      </c>
      <c r="F64" t="s">
        <v>59</v>
      </c>
      <c r="G64" t="s">
        <v>48</v>
      </c>
      <c r="H64">
        <v>303713</v>
      </c>
      <c r="I64" t="s">
        <v>49</v>
      </c>
      <c r="J64">
        <v>2022</v>
      </c>
      <c r="K64">
        <v>2</v>
      </c>
      <c r="L64">
        <v>10</v>
      </c>
      <c r="M64">
        <v>5</v>
      </c>
      <c r="N64">
        <f t="shared" si="0"/>
        <v>59</v>
      </c>
      <c r="O64">
        <v>5</v>
      </c>
      <c r="P64">
        <v>54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</row>
    <row r="65" spans="1:22" x14ac:dyDescent="0.25">
      <c r="A65">
        <v>235</v>
      </c>
      <c r="B65" t="s">
        <v>21</v>
      </c>
      <c r="C65" t="s">
        <v>22</v>
      </c>
      <c r="D65" t="s">
        <v>34</v>
      </c>
      <c r="E65">
        <v>41098105</v>
      </c>
      <c r="F65" t="s">
        <v>60</v>
      </c>
      <c r="G65" t="s">
        <v>25</v>
      </c>
      <c r="H65">
        <v>301203</v>
      </c>
      <c r="I65" t="s">
        <v>27</v>
      </c>
      <c r="J65">
        <v>2022</v>
      </c>
      <c r="K65">
        <v>2</v>
      </c>
      <c r="L65">
        <v>2</v>
      </c>
      <c r="M65">
        <v>0</v>
      </c>
      <c r="N65">
        <f t="shared" si="0"/>
        <v>13</v>
      </c>
      <c r="O65">
        <v>0</v>
      </c>
      <c r="P65">
        <v>13</v>
      </c>
      <c r="Q65">
        <v>0</v>
      </c>
      <c r="R65">
        <v>13</v>
      </c>
      <c r="S65">
        <v>0</v>
      </c>
      <c r="T65">
        <v>0</v>
      </c>
      <c r="U65">
        <v>0</v>
      </c>
      <c r="V65">
        <v>0</v>
      </c>
    </row>
    <row r="66" spans="1:22" x14ac:dyDescent="0.25">
      <c r="A66">
        <v>235</v>
      </c>
      <c r="B66" t="s">
        <v>21</v>
      </c>
      <c r="C66" t="s">
        <v>22</v>
      </c>
      <c r="D66" t="s">
        <v>34</v>
      </c>
      <c r="E66">
        <v>41136040</v>
      </c>
      <c r="F66" t="s">
        <v>61</v>
      </c>
      <c r="G66" t="s">
        <v>48</v>
      </c>
      <c r="H66">
        <v>301203</v>
      </c>
      <c r="I66" t="s">
        <v>27</v>
      </c>
      <c r="J66">
        <v>2022</v>
      </c>
      <c r="K66">
        <v>1</v>
      </c>
      <c r="L66">
        <v>4</v>
      </c>
      <c r="M66">
        <v>4</v>
      </c>
      <c r="N66">
        <f t="shared" si="0"/>
        <v>9</v>
      </c>
      <c r="O66">
        <v>4</v>
      </c>
      <c r="P66">
        <v>5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</row>
    <row r="67" spans="1:22" x14ac:dyDescent="0.25">
      <c r="A67">
        <v>235</v>
      </c>
      <c r="B67" t="s">
        <v>21</v>
      </c>
      <c r="C67" t="s">
        <v>22</v>
      </c>
      <c r="D67" t="s">
        <v>34</v>
      </c>
      <c r="E67">
        <v>41136040</v>
      </c>
      <c r="F67" t="s">
        <v>61</v>
      </c>
      <c r="G67" t="s">
        <v>48</v>
      </c>
      <c r="H67">
        <v>301204</v>
      </c>
      <c r="I67" t="s">
        <v>45</v>
      </c>
      <c r="J67">
        <v>2022</v>
      </c>
      <c r="K67">
        <v>1</v>
      </c>
      <c r="L67">
        <v>4</v>
      </c>
      <c r="M67">
        <v>0</v>
      </c>
      <c r="N67">
        <f t="shared" ref="N67:N130" si="1">SUM(O67+P67+Q67+S67)</f>
        <v>231</v>
      </c>
      <c r="O67">
        <v>0</v>
      </c>
      <c r="P67">
        <v>231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</row>
    <row r="68" spans="1:22" x14ac:dyDescent="0.25">
      <c r="A68">
        <v>235</v>
      </c>
      <c r="B68" t="s">
        <v>21</v>
      </c>
      <c r="C68" t="s">
        <v>22</v>
      </c>
      <c r="D68" t="s">
        <v>34</v>
      </c>
      <c r="E68">
        <v>41136040</v>
      </c>
      <c r="F68" t="s">
        <v>61</v>
      </c>
      <c r="G68" t="s">
        <v>48</v>
      </c>
      <c r="H68">
        <v>303713</v>
      </c>
      <c r="I68" t="s">
        <v>49</v>
      </c>
      <c r="J68">
        <v>2022</v>
      </c>
      <c r="K68">
        <v>1</v>
      </c>
      <c r="L68">
        <v>15</v>
      </c>
      <c r="M68">
        <v>13</v>
      </c>
      <c r="N68">
        <f t="shared" si="1"/>
        <v>37</v>
      </c>
      <c r="O68">
        <v>13</v>
      </c>
      <c r="P68">
        <v>24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</row>
    <row r="69" spans="1:22" x14ac:dyDescent="0.25">
      <c r="A69">
        <v>235</v>
      </c>
      <c r="B69" t="s">
        <v>21</v>
      </c>
      <c r="C69" t="s">
        <v>22</v>
      </c>
      <c r="D69" t="s">
        <v>34</v>
      </c>
      <c r="E69">
        <v>41388964</v>
      </c>
      <c r="F69" t="s">
        <v>62</v>
      </c>
      <c r="G69" t="s">
        <v>48</v>
      </c>
      <c r="H69">
        <v>301204</v>
      </c>
      <c r="I69" t="s">
        <v>45</v>
      </c>
      <c r="J69">
        <v>2022</v>
      </c>
      <c r="K69">
        <v>1</v>
      </c>
      <c r="L69">
        <v>1</v>
      </c>
      <c r="M69">
        <v>3</v>
      </c>
      <c r="N69">
        <f t="shared" si="1"/>
        <v>4</v>
      </c>
      <c r="O69">
        <v>0</v>
      </c>
      <c r="P69">
        <v>1</v>
      </c>
      <c r="Q69">
        <v>3</v>
      </c>
      <c r="R69">
        <v>0</v>
      </c>
      <c r="S69">
        <v>0</v>
      </c>
      <c r="T69">
        <v>0</v>
      </c>
      <c r="U69">
        <v>0</v>
      </c>
      <c r="V69">
        <v>0</v>
      </c>
    </row>
    <row r="70" spans="1:22" x14ac:dyDescent="0.25">
      <c r="A70">
        <v>235</v>
      </c>
      <c r="B70" t="s">
        <v>21</v>
      </c>
      <c r="C70" t="s">
        <v>22</v>
      </c>
      <c r="D70" t="s">
        <v>34</v>
      </c>
      <c r="E70">
        <v>41388964</v>
      </c>
      <c r="F70" t="s">
        <v>62</v>
      </c>
      <c r="G70" t="s">
        <v>48</v>
      </c>
      <c r="H70">
        <v>301204</v>
      </c>
      <c r="I70" t="s">
        <v>45</v>
      </c>
      <c r="J70">
        <v>2022</v>
      </c>
      <c r="K70">
        <v>2</v>
      </c>
      <c r="L70">
        <v>19</v>
      </c>
      <c r="M70">
        <v>80</v>
      </c>
      <c r="N70">
        <f t="shared" si="1"/>
        <v>434</v>
      </c>
      <c r="O70">
        <v>13</v>
      </c>
      <c r="P70">
        <v>354</v>
      </c>
      <c r="Q70">
        <v>67</v>
      </c>
      <c r="R70">
        <v>0</v>
      </c>
      <c r="S70">
        <v>0</v>
      </c>
      <c r="T70">
        <v>0</v>
      </c>
      <c r="U70">
        <v>0</v>
      </c>
      <c r="V70">
        <v>0</v>
      </c>
    </row>
    <row r="71" spans="1:22" x14ac:dyDescent="0.25">
      <c r="A71">
        <v>235</v>
      </c>
      <c r="B71" t="s">
        <v>21</v>
      </c>
      <c r="C71" t="s">
        <v>22</v>
      </c>
      <c r="D71" t="s">
        <v>34</v>
      </c>
      <c r="E71">
        <v>41388964</v>
      </c>
      <c r="F71" t="s">
        <v>62</v>
      </c>
      <c r="G71" t="s">
        <v>48</v>
      </c>
      <c r="H71">
        <v>303713</v>
      </c>
      <c r="I71" t="s">
        <v>49</v>
      </c>
      <c r="J71">
        <v>2022</v>
      </c>
      <c r="K71">
        <v>1</v>
      </c>
      <c r="L71">
        <v>11</v>
      </c>
      <c r="M71">
        <v>0</v>
      </c>
      <c r="N71">
        <f t="shared" si="1"/>
        <v>27</v>
      </c>
      <c r="O71">
        <v>0</v>
      </c>
      <c r="P71">
        <v>27</v>
      </c>
      <c r="Q71">
        <v>0</v>
      </c>
      <c r="R71">
        <v>1</v>
      </c>
      <c r="S71">
        <v>0</v>
      </c>
      <c r="T71">
        <v>0</v>
      </c>
      <c r="U71">
        <v>0</v>
      </c>
      <c r="V71">
        <v>0</v>
      </c>
    </row>
    <row r="72" spans="1:22" x14ac:dyDescent="0.25">
      <c r="A72">
        <v>235</v>
      </c>
      <c r="B72" t="s">
        <v>21</v>
      </c>
      <c r="C72" t="s">
        <v>22</v>
      </c>
      <c r="D72" t="s">
        <v>34</v>
      </c>
      <c r="E72">
        <v>41388964</v>
      </c>
      <c r="F72" t="s">
        <v>62</v>
      </c>
      <c r="G72" t="s">
        <v>48</v>
      </c>
      <c r="H72">
        <v>303713</v>
      </c>
      <c r="I72" t="s">
        <v>49</v>
      </c>
      <c r="J72">
        <v>2022</v>
      </c>
      <c r="K72">
        <v>2</v>
      </c>
      <c r="L72">
        <v>23</v>
      </c>
      <c r="M72">
        <v>9</v>
      </c>
      <c r="N72">
        <f t="shared" si="1"/>
        <v>204</v>
      </c>
      <c r="O72">
        <v>9</v>
      </c>
      <c r="P72">
        <v>195</v>
      </c>
      <c r="Q72">
        <v>0</v>
      </c>
      <c r="R72">
        <v>7</v>
      </c>
      <c r="S72">
        <v>0</v>
      </c>
      <c r="T72">
        <v>0</v>
      </c>
      <c r="U72">
        <v>0</v>
      </c>
      <c r="V72">
        <v>0</v>
      </c>
    </row>
    <row r="73" spans="1:22" x14ac:dyDescent="0.25">
      <c r="A73">
        <v>235</v>
      </c>
      <c r="B73" t="s">
        <v>21</v>
      </c>
      <c r="C73" t="s">
        <v>22</v>
      </c>
      <c r="D73" t="s">
        <v>34</v>
      </c>
      <c r="E73">
        <v>41824690</v>
      </c>
      <c r="F73" t="s">
        <v>63</v>
      </c>
      <c r="G73" t="s">
        <v>48</v>
      </c>
      <c r="H73">
        <v>301203</v>
      </c>
      <c r="I73" t="s">
        <v>27</v>
      </c>
      <c r="J73">
        <v>2022</v>
      </c>
      <c r="K73">
        <v>1</v>
      </c>
      <c r="L73">
        <v>13</v>
      </c>
      <c r="M73">
        <v>4</v>
      </c>
      <c r="N73">
        <f t="shared" si="1"/>
        <v>23</v>
      </c>
      <c r="O73">
        <v>4</v>
      </c>
      <c r="P73">
        <v>19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</row>
    <row r="74" spans="1:22" x14ac:dyDescent="0.25">
      <c r="A74">
        <v>235</v>
      </c>
      <c r="B74" t="s">
        <v>21</v>
      </c>
      <c r="C74" t="s">
        <v>22</v>
      </c>
      <c r="D74" t="s">
        <v>34</v>
      </c>
      <c r="E74">
        <v>41824690</v>
      </c>
      <c r="F74" t="s">
        <v>63</v>
      </c>
      <c r="G74" t="s">
        <v>48</v>
      </c>
      <c r="H74">
        <v>301204</v>
      </c>
      <c r="I74" t="s">
        <v>45</v>
      </c>
      <c r="J74">
        <v>2022</v>
      </c>
      <c r="K74">
        <v>1</v>
      </c>
      <c r="L74">
        <v>10</v>
      </c>
      <c r="M74">
        <v>0</v>
      </c>
      <c r="N74">
        <f t="shared" si="1"/>
        <v>360</v>
      </c>
      <c r="O74">
        <v>0</v>
      </c>
      <c r="P74">
        <v>360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</row>
    <row r="75" spans="1:22" x14ac:dyDescent="0.25">
      <c r="A75">
        <v>235</v>
      </c>
      <c r="B75" t="s">
        <v>21</v>
      </c>
      <c r="C75" t="s">
        <v>22</v>
      </c>
      <c r="D75" t="s">
        <v>34</v>
      </c>
      <c r="E75">
        <v>41824690</v>
      </c>
      <c r="F75" t="s">
        <v>63</v>
      </c>
      <c r="G75" t="s">
        <v>48</v>
      </c>
      <c r="H75">
        <v>303713</v>
      </c>
      <c r="I75" t="s">
        <v>49</v>
      </c>
      <c r="J75">
        <v>2022</v>
      </c>
      <c r="K75">
        <v>1</v>
      </c>
      <c r="L75">
        <v>12</v>
      </c>
      <c r="M75">
        <v>2</v>
      </c>
      <c r="N75">
        <f t="shared" si="1"/>
        <v>16</v>
      </c>
      <c r="O75">
        <v>2</v>
      </c>
      <c r="P75">
        <v>14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</row>
    <row r="76" spans="1:22" x14ac:dyDescent="0.25">
      <c r="A76">
        <v>235</v>
      </c>
      <c r="B76" t="s">
        <v>21</v>
      </c>
      <c r="C76" t="s">
        <v>22</v>
      </c>
      <c r="D76" t="s">
        <v>34</v>
      </c>
      <c r="E76">
        <v>42030553</v>
      </c>
      <c r="F76" t="s">
        <v>64</v>
      </c>
      <c r="G76" t="s">
        <v>25</v>
      </c>
      <c r="H76">
        <v>301204</v>
      </c>
      <c r="I76" t="s">
        <v>45</v>
      </c>
      <c r="J76">
        <v>2022</v>
      </c>
      <c r="K76">
        <v>1</v>
      </c>
      <c r="L76">
        <v>2</v>
      </c>
      <c r="M76">
        <v>0</v>
      </c>
      <c r="N76">
        <f t="shared" si="1"/>
        <v>49</v>
      </c>
      <c r="O76">
        <v>0</v>
      </c>
      <c r="P76">
        <v>49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</row>
    <row r="77" spans="1:22" x14ac:dyDescent="0.25">
      <c r="A77">
        <v>235</v>
      </c>
      <c r="B77" t="s">
        <v>21</v>
      </c>
      <c r="C77" t="s">
        <v>22</v>
      </c>
      <c r="D77" t="s">
        <v>34</v>
      </c>
      <c r="E77">
        <v>42030553</v>
      </c>
      <c r="F77" t="s">
        <v>64</v>
      </c>
      <c r="G77" t="s">
        <v>25</v>
      </c>
      <c r="H77">
        <v>301204</v>
      </c>
      <c r="I77" t="s">
        <v>45</v>
      </c>
      <c r="J77">
        <v>2022</v>
      </c>
      <c r="K77">
        <v>2</v>
      </c>
      <c r="L77">
        <v>1</v>
      </c>
      <c r="M77">
        <v>0</v>
      </c>
      <c r="N77">
        <f t="shared" si="1"/>
        <v>40</v>
      </c>
      <c r="O77">
        <v>0</v>
      </c>
      <c r="P77">
        <v>40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</row>
    <row r="78" spans="1:22" x14ac:dyDescent="0.25">
      <c r="A78">
        <v>235</v>
      </c>
      <c r="B78" t="s">
        <v>21</v>
      </c>
      <c r="C78" t="s">
        <v>22</v>
      </c>
      <c r="D78" t="s">
        <v>34</v>
      </c>
      <c r="E78">
        <v>42030553</v>
      </c>
      <c r="F78" t="s">
        <v>64</v>
      </c>
      <c r="G78" t="s">
        <v>25</v>
      </c>
      <c r="H78">
        <v>302101</v>
      </c>
      <c r="I78" t="s">
        <v>36</v>
      </c>
      <c r="J78">
        <v>2022</v>
      </c>
      <c r="K78">
        <v>1</v>
      </c>
      <c r="L78">
        <v>5</v>
      </c>
      <c r="M78">
        <v>0</v>
      </c>
      <c r="N78">
        <f t="shared" si="1"/>
        <v>27</v>
      </c>
      <c r="O78">
        <v>0</v>
      </c>
      <c r="P78">
        <v>27</v>
      </c>
      <c r="Q78">
        <v>0</v>
      </c>
      <c r="R78">
        <v>27</v>
      </c>
      <c r="S78">
        <v>0</v>
      </c>
      <c r="T78">
        <v>0</v>
      </c>
      <c r="U78">
        <v>0</v>
      </c>
      <c r="V78">
        <v>0</v>
      </c>
    </row>
    <row r="79" spans="1:22" x14ac:dyDescent="0.25">
      <c r="A79">
        <v>235</v>
      </c>
      <c r="B79" t="s">
        <v>21</v>
      </c>
      <c r="C79" t="s">
        <v>22</v>
      </c>
      <c r="D79" t="s">
        <v>34</v>
      </c>
      <c r="E79">
        <v>42161481</v>
      </c>
      <c r="F79" t="s">
        <v>65</v>
      </c>
      <c r="G79" t="s">
        <v>66</v>
      </c>
      <c r="H79">
        <v>301204</v>
      </c>
      <c r="I79" t="s">
        <v>45</v>
      </c>
      <c r="J79">
        <v>2022</v>
      </c>
      <c r="K79">
        <v>1</v>
      </c>
      <c r="L79">
        <v>3</v>
      </c>
      <c r="M79">
        <v>17</v>
      </c>
      <c r="N79">
        <f t="shared" si="1"/>
        <v>37</v>
      </c>
      <c r="O79">
        <v>4</v>
      </c>
      <c r="P79">
        <v>20</v>
      </c>
      <c r="Q79">
        <v>13</v>
      </c>
      <c r="R79">
        <v>0</v>
      </c>
      <c r="S79">
        <v>0</v>
      </c>
      <c r="T79">
        <v>0</v>
      </c>
      <c r="U79">
        <v>0</v>
      </c>
      <c r="V79">
        <v>0</v>
      </c>
    </row>
    <row r="80" spans="1:22" x14ac:dyDescent="0.25">
      <c r="A80">
        <v>235</v>
      </c>
      <c r="B80" t="s">
        <v>21</v>
      </c>
      <c r="C80" t="s">
        <v>22</v>
      </c>
      <c r="D80" t="s">
        <v>34</v>
      </c>
      <c r="E80">
        <v>42161481</v>
      </c>
      <c r="F80" t="s">
        <v>65</v>
      </c>
      <c r="G80" t="s">
        <v>66</v>
      </c>
      <c r="H80">
        <v>301204</v>
      </c>
      <c r="I80" t="s">
        <v>45</v>
      </c>
      <c r="J80">
        <v>2022</v>
      </c>
      <c r="K80">
        <v>2</v>
      </c>
      <c r="L80">
        <v>5</v>
      </c>
      <c r="M80">
        <v>6</v>
      </c>
      <c r="N80">
        <f t="shared" si="1"/>
        <v>37</v>
      </c>
      <c r="O80">
        <v>0</v>
      </c>
      <c r="P80">
        <v>31</v>
      </c>
      <c r="Q80">
        <v>6</v>
      </c>
      <c r="R80">
        <v>0</v>
      </c>
      <c r="S80">
        <v>0</v>
      </c>
      <c r="T80">
        <v>0</v>
      </c>
      <c r="U80">
        <v>0</v>
      </c>
      <c r="V80">
        <v>0</v>
      </c>
    </row>
    <row r="81" spans="1:22" x14ac:dyDescent="0.25">
      <c r="A81">
        <v>235</v>
      </c>
      <c r="B81" t="s">
        <v>21</v>
      </c>
      <c r="C81" t="s">
        <v>22</v>
      </c>
      <c r="D81" t="s">
        <v>34</v>
      </c>
      <c r="E81">
        <v>42161481</v>
      </c>
      <c r="F81" t="s">
        <v>65</v>
      </c>
      <c r="G81" t="s">
        <v>66</v>
      </c>
      <c r="H81">
        <v>302101</v>
      </c>
      <c r="I81" t="s">
        <v>36</v>
      </c>
      <c r="J81">
        <v>2022</v>
      </c>
      <c r="K81">
        <v>1</v>
      </c>
      <c r="L81">
        <v>3</v>
      </c>
      <c r="M81">
        <v>2</v>
      </c>
      <c r="N81">
        <f t="shared" si="1"/>
        <v>27</v>
      </c>
      <c r="O81">
        <v>2</v>
      </c>
      <c r="P81">
        <v>25</v>
      </c>
      <c r="Q81">
        <v>0</v>
      </c>
      <c r="R81">
        <v>27</v>
      </c>
      <c r="S81">
        <v>0</v>
      </c>
      <c r="T81">
        <v>0</v>
      </c>
      <c r="U81">
        <v>0</v>
      </c>
      <c r="V81">
        <v>0</v>
      </c>
    </row>
    <row r="82" spans="1:22" x14ac:dyDescent="0.25">
      <c r="A82">
        <v>235</v>
      </c>
      <c r="B82" t="s">
        <v>21</v>
      </c>
      <c r="C82" t="s">
        <v>22</v>
      </c>
      <c r="D82" t="s">
        <v>34</v>
      </c>
      <c r="E82">
        <v>42161481</v>
      </c>
      <c r="F82" t="s">
        <v>65</v>
      </c>
      <c r="G82" t="s">
        <v>66</v>
      </c>
      <c r="H82">
        <v>302101</v>
      </c>
      <c r="I82" t="s">
        <v>36</v>
      </c>
      <c r="J82">
        <v>2022</v>
      </c>
      <c r="K82">
        <v>2</v>
      </c>
      <c r="L82">
        <v>4</v>
      </c>
      <c r="M82">
        <v>2</v>
      </c>
      <c r="N82">
        <f t="shared" si="1"/>
        <v>20</v>
      </c>
      <c r="O82">
        <v>2</v>
      </c>
      <c r="P82">
        <v>18</v>
      </c>
      <c r="Q82">
        <v>0</v>
      </c>
      <c r="R82">
        <v>20</v>
      </c>
      <c r="S82">
        <v>0</v>
      </c>
      <c r="T82">
        <v>0</v>
      </c>
      <c r="U82">
        <v>0</v>
      </c>
      <c r="V82">
        <v>0</v>
      </c>
    </row>
    <row r="83" spans="1:22" x14ac:dyDescent="0.25">
      <c r="A83">
        <v>235</v>
      </c>
      <c r="B83" t="s">
        <v>21</v>
      </c>
      <c r="C83" t="s">
        <v>22</v>
      </c>
      <c r="D83" t="s">
        <v>34</v>
      </c>
      <c r="E83">
        <v>42219500</v>
      </c>
      <c r="F83" t="s">
        <v>67</v>
      </c>
      <c r="G83" t="s">
        <v>38</v>
      </c>
      <c r="H83">
        <v>302101</v>
      </c>
      <c r="I83" t="s">
        <v>36</v>
      </c>
      <c r="J83">
        <v>2022</v>
      </c>
      <c r="K83">
        <v>1</v>
      </c>
      <c r="L83">
        <v>5</v>
      </c>
      <c r="M83">
        <v>2</v>
      </c>
      <c r="N83">
        <f t="shared" si="1"/>
        <v>20</v>
      </c>
      <c r="O83">
        <v>2</v>
      </c>
      <c r="P83">
        <v>18</v>
      </c>
      <c r="Q83">
        <v>0</v>
      </c>
      <c r="R83">
        <v>19</v>
      </c>
      <c r="S83">
        <v>0</v>
      </c>
      <c r="T83">
        <v>0</v>
      </c>
      <c r="U83">
        <v>0</v>
      </c>
      <c r="V83">
        <v>0</v>
      </c>
    </row>
    <row r="84" spans="1:22" x14ac:dyDescent="0.25">
      <c r="A84">
        <v>235</v>
      </c>
      <c r="B84" t="s">
        <v>21</v>
      </c>
      <c r="C84" t="s">
        <v>22</v>
      </c>
      <c r="D84" t="s">
        <v>34</v>
      </c>
      <c r="E84">
        <v>42222596</v>
      </c>
      <c r="F84" t="s">
        <v>68</v>
      </c>
      <c r="G84" t="s">
        <v>38</v>
      </c>
      <c r="H84">
        <v>302101</v>
      </c>
      <c r="I84" t="s">
        <v>36</v>
      </c>
      <c r="J84">
        <v>2022</v>
      </c>
      <c r="K84">
        <v>1</v>
      </c>
      <c r="L84">
        <v>5</v>
      </c>
      <c r="M84">
        <v>1</v>
      </c>
      <c r="N84">
        <f t="shared" si="1"/>
        <v>20</v>
      </c>
      <c r="O84">
        <v>1</v>
      </c>
      <c r="P84">
        <v>19</v>
      </c>
      <c r="Q84">
        <v>0</v>
      </c>
      <c r="R84">
        <v>8</v>
      </c>
      <c r="S84">
        <v>0</v>
      </c>
      <c r="T84">
        <v>0</v>
      </c>
      <c r="U84">
        <v>0</v>
      </c>
      <c r="V84">
        <v>0</v>
      </c>
    </row>
    <row r="85" spans="1:22" x14ac:dyDescent="0.25">
      <c r="A85">
        <v>235</v>
      </c>
      <c r="B85" t="s">
        <v>21</v>
      </c>
      <c r="C85" t="s">
        <v>22</v>
      </c>
      <c r="D85" t="s">
        <v>34</v>
      </c>
      <c r="E85">
        <v>42361427</v>
      </c>
      <c r="F85" t="s">
        <v>69</v>
      </c>
      <c r="G85" t="s">
        <v>25</v>
      </c>
      <c r="H85">
        <v>301204</v>
      </c>
      <c r="I85" t="s">
        <v>45</v>
      </c>
      <c r="J85">
        <v>2022</v>
      </c>
      <c r="K85">
        <v>2</v>
      </c>
      <c r="L85">
        <v>1</v>
      </c>
      <c r="M85">
        <v>0</v>
      </c>
      <c r="N85">
        <f t="shared" si="1"/>
        <v>6</v>
      </c>
      <c r="O85">
        <v>0</v>
      </c>
      <c r="P85">
        <v>6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</row>
    <row r="86" spans="1:22" x14ac:dyDescent="0.25">
      <c r="A86">
        <v>235</v>
      </c>
      <c r="B86" t="s">
        <v>21</v>
      </c>
      <c r="C86" t="s">
        <v>22</v>
      </c>
      <c r="D86" t="s">
        <v>34</v>
      </c>
      <c r="E86">
        <v>42732267</v>
      </c>
      <c r="F86" t="s">
        <v>70</v>
      </c>
      <c r="G86" t="s">
        <v>38</v>
      </c>
      <c r="H86">
        <v>301612</v>
      </c>
      <c r="I86" t="s">
        <v>28</v>
      </c>
      <c r="J86">
        <v>2022</v>
      </c>
      <c r="K86">
        <v>1</v>
      </c>
      <c r="L86">
        <v>12</v>
      </c>
      <c r="M86">
        <v>0</v>
      </c>
      <c r="N86">
        <f t="shared" si="1"/>
        <v>43</v>
      </c>
      <c r="O86">
        <v>0</v>
      </c>
      <c r="P86">
        <v>43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</row>
    <row r="87" spans="1:22" x14ac:dyDescent="0.25">
      <c r="A87">
        <v>235</v>
      </c>
      <c r="B87" t="s">
        <v>21</v>
      </c>
      <c r="C87" t="s">
        <v>22</v>
      </c>
      <c r="D87" t="s">
        <v>34</v>
      </c>
      <c r="E87">
        <v>42732267</v>
      </c>
      <c r="F87" t="s">
        <v>70</v>
      </c>
      <c r="G87" t="s">
        <v>38</v>
      </c>
      <c r="H87">
        <v>301612</v>
      </c>
      <c r="I87" t="s">
        <v>28</v>
      </c>
      <c r="J87">
        <v>2022</v>
      </c>
      <c r="K87">
        <v>2</v>
      </c>
      <c r="L87">
        <v>3</v>
      </c>
      <c r="M87">
        <v>0</v>
      </c>
      <c r="N87">
        <f t="shared" si="1"/>
        <v>10</v>
      </c>
      <c r="O87">
        <v>0</v>
      </c>
      <c r="P87">
        <v>10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</row>
    <row r="88" spans="1:22" x14ac:dyDescent="0.25">
      <c r="A88">
        <v>235</v>
      </c>
      <c r="B88" t="s">
        <v>21</v>
      </c>
      <c r="C88" t="s">
        <v>22</v>
      </c>
      <c r="D88" t="s">
        <v>34</v>
      </c>
      <c r="E88">
        <v>42732267</v>
      </c>
      <c r="F88" t="s">
        <v>70</v>
      </c>
      <c r="G88" t="s">
        <v>38</v>
      </c>
      <c r="H88">
        <v>301613</v>
      </c>
      <c r="I88" t="s">
        <v>57</v>
      </c>
      <c r="J88">
        <v>2022</v>
      </c>
      <c r="K88">
        <v>1</v>
      </c>
      <c r="L88">
        <v>13</v>
      </c>
      <c r="M88">
        <v>12</v>
      </c>
      <c r="N88">
        <f t="shared" si="1"/>
        <v>50</v>
      </c>
      <c r="O88">
        <v>0</v>
      </c>
      <c r="P88">
        <v>38</v>
      </c>
      <c r="Q88">
        <v>12</v>
      </c>
      <c r="R88">
        <v>0</v>
      </c>
      <c r="S88">
        <v>0</v>
      </c>
      <c r="T88">
        <v>0</v>
      </c>
      <c r="U88">
        <v>0</v>
      </c>
      <c r="V88">
        <v>0</v>
      </c>
    </row>
    <row r="89" spans="1:22" x14ac:dyDescent="0.25">
      <c r="A89">
        <v>235</v>
      </c>
      <c r="B89" t="s">
        <v>21</v>
      </c>
      <c r="C89" t="s">
        <v>22</v>
      </c>
      <c r="D89" t="s">
        <v>34</v>
      </c>
      <c r="E89">
        <v>42732267</v>
      </c>
      <c r="F89" t="s">
        <v>70</v>
      </c>
      <c r="G89" t="s">
        <v>38</v>
      </c>
      <c r="H89">
        <v>301613</v>
      </c>
      <c r="I89" t="s">
        <v>57</v>
      </c>
      <c r="J89">
        <v>2022</v>
      </c>
      <c r="K89">
        <v>2</v>
      </c>
      <c r="L89">
        <v>6</v>
      </c>
      <c r="M89">
        <v>0</v>
      </c>
      <c r="N89">
        <f t="shared" si="1"/>
        <v>19</v>
      </c>
      <c r="O89">
        <v>0</v>
      </c>
      <c r="P89">
        <v>19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</row>
    <row r="90" spans="1:22" x14ac:dyDescent="0.25">
      <c r="A90">
        <v>235</v>
      </c>
      <c r="B90" t="s">
        <v>21</v>
      </c>
      <c r="C90" t="s">
        <v>22</v>
      </c>
      <c r="D90" t="s">
        <v>34</v>
      </c>
      <c r="E90">
        <v>42732267</v>
      </c>
      <c r="F90" t="s">
        <v>70</v>
      </c>
      <c r="G90" t="s">
        <v>38</v>
      </c>
      <c r="H90">
        <v>303203</v>
      </c>
      <c r="I90" t="s">
        <v>30</v>
      </c>
      <c r="J90">
        <v>2022</v>
      </c>
      <c r="K90">
        <v>1</v>
      </c>
      <c r="L90">
        <v>17</v>
      </c>
      <c r="M90">
        <v>0</v>
      </c>
      <c r="N90">
        <f t="shared" si="1"/>
        <v>47</v>
      </c>
      <c r="O90">
        <v>0</v>
      </c>
      <c r="P90">
        <v>47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</row>
    <row r="91" spans="1:22" x14ac:dyDescent="0.25">
      <c r="A91">
        <v>235</v>
      </c>
      <c r="B91" t="s">
        <v>21</v>
      </c>
      <c r="C91" t="s">
        <v>22</v>
      </c>
      <c r="D91" t="s">
        <v>34</v>
      </c>
      <c r="E91">
        <v>42732267</v>
      </c>
      <c r="F91" t="s">
        <v>70</v>
      </c>
      <c r="G91" t="s">
        <v>38</v>
      </c>
      <c r="H91">
        <v>303203</v>
      </c>
      <c r="I91" t="s">
        <v>30</v>
      </c>
      <c r="J91">
        <v>2022</v>
      </c>
      <c r="K91">
        <v>2</v>
      </c>
      <c r="L91">
        <v>6</v>
      </c>
      <c r="M91">
        <v>0</v>
      </c>
      <c r="N91">
        <f t="shared" si="1"/>
        <v>11</v>
      </c>
      <c r="O91">
        <v>0</v>
      </c>
      <c r="P91">
        <v>11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</row>
    <row r="92" spans="1:22" x14ac:dyDescent="0.25">
      <c r="A92">
        <v>235</v>
      </c>
      <c r="B92" t="s">
        <v>21</v>
      </c>
      <c r="C92" t="s">
        <v>22</v>
      </c>
      <c r="D92" t="s">
        <v>34</v>
      </c>
      <c r="E92">
        <v>42916496</v>
      </c>
      <c r="F92" t="s">
        <v>71</v>
      </c>
      <c r="G92" t="s">
        <v>48</v>
      </c>
      <c r="H92">
        <v>301203</v>
      </c>
      <c r="I92" t="s">
        <v>27</v>
      </c>
      <c r="J92">
        <v>2022</v>
      </c>
      <c r="K92">
        <v>1</v>
      </c>
      <c r="L92">
        <v>6</v>
      </c>
      <c r="M92">
        <v>3</v>
      </c>
      <c r="N92">
        <f t="shared" si="1"/>
        <v>37</v>
      </c>
      <c r="O92">
        <v>3</v>
      </c>
      <c r="P92">
        <v>34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</row>
    <row r="93" spans="1:22" x14ac:dyDescent="0.25">
      <c r="A93">
        <v>235</v>
      </c>
      <c r="B93" t="s">
        <v>21</v>
      </c>
      <c r="C93" t="s">
        <v>22</v>
      </c>
      <c r="D93" t="s">
        <v>34</v>
      </c>
      <c r="E93">
        <v>42916496</v>
      </c>
      <c r="F93" t="s">
        <v>71</v>
      </c>
      <c r="G93" t="s">
        <v>48</v>
      </c>
      <c r="H93">
        <v>301203</v>
      </c>
      <c r="I93" t="s">
        <v>27</v>
      </c>
      <c r="J93">
        <v>2022</v>
      </c>
      <c r="K93">
        <v>2</v>
      </c>
      <c r="L93">
        <v>6</v>
      </c>
      <c r="M93">
        <v>4</v>
      </c>
      <c r="N93">
        <f t="shared" si="1"/>
        <v>47</v>
      </c>
      <c r="O93">
        <v>4</v>
      </c>
      <c r="P93">
        <v>43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</row>
    <row r="94" spans="1:22" x14ac:dyDescent="0.25">
      <c r="A94">
        <v>235</v>
      </c>
      <c r="B94" t="s">
        <v>21</v>
      </c>
      <c r="C94" t="s">
        <v>22</v>
      </c>
      <c r="D94" t="s">
        <v>34</v>
      </c>
      <c r="E94">
        <v>42916496</v>
      </c>
      <c r="F94" t="s">
        <v>71</v>
      </c>
      <c r="G94" t="s">
        <v>48</v>
      </c>
      <c r="H94">
        <v>301204</v>
      </c>
      <c r="I94" t="s">
        <v>45</v>
      </c>
      <c r="J94">
        <v>2022</v>
      </c>
      <c r="K94">
        <v>1</v>
      </c>
      <c r="L94">
        <v>9</v>
      </c>
      <c r="M94">
        <v>2</v>
      </c>
      <c r="N94">
        <f t="shared" si="1"/>
        <v>121</v>
      </c>
      <c r="O94">
        <v>0</v>
      </c>
      <c r="P94">
        <v>119</v>
      </c>
      <c r="Q94">
        <v>2</v>
      </c>
      <c r="R94">
        <v>0</v>
      </c>
      <c r="S94">
        <v>0</v>
      </c>
      <c r="T94">
        <v>0</v>
      </c>
      <c r="U94">
        <v>0</v>
      </c>
      <c r="V94">
        <v>0</v>
      </c>
    </row>
    <row r="95" spans="1:22" x14ac:dyDescent="0.25">
      <c r="A95">
        <v>235</v>
      </c>
      <c r="B95" t="s">
        <v>21</v>
      </c>
      <c r="C95" t="s">
        <v>22</v>
      </c>
      <c r="D95" t="s">
        <v>34</v>
      </c>
      <c r="E95">
        <v>42916496</v>
      </c>
      <c r="F95" t="s">
        <v>71</v>
      </c>
      <c r="G95" t="s">
        <v>48</v>
      </c>
      <c r="H95">
        <v>301204</v>
      </c>
      <c r="I95" t="s">
        <v>45</v>
      </c>
      <c r="J95">
        <v>2022</v>
      </c>
      <c r="K95">
        <v>2</v>
      </c>
      <c r="L95">
        <v>5</v>
      </c>
      <c r="M95">
        <v>0</v>
      </c>
      <c r="N95">
        <f t="shared" si="1"/>
        <v>190</v>
      </c>
      <c r="O95">
        <v>0</v>
      </c>
      <c r="P95">
        <v>190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</row>
    <row r="96" spans="1:22" x14ac:dyDescent="0.25">
      <c r="A96">
        <v>235</v>
      </c>
      <c r="B96" t="s">
        <v>21</v>
      </c>
      <c r="C96" t="s">
        <v>22</v>
      </c>
      <c r="D96" t="s">
        <v>34</v>
      </c>
      <c r="E96">
        <v>42916496</v>
      </c>
      <c r="F96" t="s">
        <v>71</v>
      </c>
      <c r="G96" t="s">
        <v>48</v>
      </c>
      <c r="H96">
        <v>302101</v>
      </c>
      <c r="I96" t="s">
        <v>36</v>
      </c>
      <c r="J96">
        <v>2022</v>
      </c>
      <c r="K96">
        <v>1</v>
      </c>
      <c r="L96">
        <v>2</v>
      </c>
      <c r="M96">
        <v>1</v>
      </c>
      <c r="N96">
        <f t="shared" si="1"/>
        <v>12</v>
      </c>
      <c r="O96">
        <v>1</v>
      </c>
      <c r="P96">
        <v>11</v>
      </c>
      <c r="Q96">
        <v>0</v>
      </c>
      <c r="R96">
        <v>1</v>
      </c>
      <c r="S96">
        <v>0</v>
      </c>
      <c r="T96">
        <v>0</v>
      </c>
      <c r="U96">
        <v>0</v>
      </c>
      <c r="V96">
        <v>0</v>
      </c>
    </row>
    <row r="97" spans="1:22" x14ac:dyDescent="0.25">
      <c r="A97">
        <v>235</v>
      </c>
      <c r="B97" t="s">
        <v>21</v>
      </c>
      <c r="C97" t="s">
        <v>22</v>
      </c>
      <c r="D97" t="s">
        <v>34</v>
      </c>
      <c r="E97">
        <v>42916496</v>
      </c>
      <c r="F97" t="s">
        <v>71</v>
      </c>
      <c r="G97" t="s">
        <v>48</v>
      </c>
      <c r="H97">
        <v>303713</v>
      </c>
      <c r="I97" t="s">
        <v>49</v>
      </c>
      <c r="J97">
        <v>2022</v>
      </c>
      <c r="K97">
        <v>1</v>
      </c>
      <c r="L97">
        <v>13</v>
      </c>
      <c r="M97">
        <v>5</v>
      </c>
      <c r="N97">
        <f t="shared" si="1"/>
        <v>31</v>
      </c>
      <c r="O97">
        <v>5</v>
      </c>
      <c r="P97">
        <v>26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</row>
    <row r="98" spans="1:22" x14ac:dyDescent="0.25">
      <c r="A98">
        <v>235</v>
      </c>
      <c r="B98" t="s">
        <v>21</v>
      </c>
      <c r="C98" t="s">
        <v>22</v>
      </c>
      <c r="D98" t="s">
        <v>34</v>
      </c>
      <c r="E98">
        <v>42916496</v>
      </c>
      <c r="F98" t="s">
        <v>71</v>
      </c>
      <c r="G98" t="s">
        <v>48</v>
      </c>
      <c r="H98">
        <v>303713</v>
      </c>
      <c r="I98" t="s">
        <v>49</v>
      </c>
      <c r="J98">
        <v>2022</v>
      </c>
      <c r="K98">
        <v>2</v>
      </c>
      <c r="L98">
        <v>10</v>
      </c>
      <c r="M98">
        <v>2</v>
      </c>
      <c r="N98">
        <f t="shared" si="1"/>
        <v>41</v>
      </c>
      <c r="O98">
        <v>2</v>
      </c>
      <c r="P98">
        <v>39</v>
      </c>
      <c r="Q98">
        <v>0</v>
      </c>
      <c r="R98">
        <v>3</v>
      </c>
      <c r="S98">
        <v>0</v>
      </c>
      <c r="T98">
        <v>0</v>
      </c>
      <c r="U98">
        <v>0</v>
      </c>
      <c r="V98">
        <v>0</v>
      </c>
    </row>
    <row r="99" spans="1:22" x14ac:dyDescent="0.25">
      <c r="A99">
        <v>235</v>
      </c>
      <c r="B99" t="s">
        <v>21</v>
      </c>
      <c r="C99" t="s">
        <v>22</v>
      </c>
      <c r="D99" t="s">
        <v>34</v>
      </c>
      <c r="E99">
        <v>42957990</v>
      </c>
      <c r="F99" t="s">
        <v>72</v>
      </c>
      <c r="G99" t="s">
        <v>40</v>
      </c>
      <c r="H99">
        <v>302301</v>
      </c>
      <c r="I99" t="s">
        <v>41</v>
      </c>
      <c r="J99">
        <v>2022</v>
      </c>
      <c r="K99">
        <v>1</v>
      </c>
      <c r="L99">
        <v>2</v>
      </c>
      <c r="M99">
        <v>11</v>
      </c>
      <c r="N99">
        <f t="shared" si="1"/>
        <v>31</v>
      </c>
      <c r="O99">
        <v>0</v>
      </c>
      <c r="P99">
        <v>20</v>
      </c>
      <c r="Q99">
        <v>11</v>
      </c>
      <c r="R99">
        <v>0</v>
      </c>
      <c r="S99">
        <v>0</v>
      </c>
      <c r="T99">
        <v>0</v>
      </c>
      <c r="U99">
        <v>0</v>
      </c>
      <c r="V99">
        <v>0</v>
      </c>
    </row>
    <row r="100" spans="1:22" x14ac:dyDescent="0.25">
      <c r="A100">
        <v>235</v>
      </c>
      <c r="B100" t="s">
        <v>21</v>
      </c>
      <c r="C100" t="s">
        <v>22</v>
      </c>
      <c r="D100" t="s">
        <v>34</v>
      </c>
      <c r="E100">
        <v>42957990</v>
      </c>
      <c r="F100" t="s">
        <v>72</v>
      </c>
      <c r="G100" t="s">
        <v>40</v>
      </c>
      <c r="H100">
        <v>302303</v>
      </c>
      <c r="I100" t="s">
        <v>29</v>
      </c>
      <c r="J100">
        <v>2022</v>
      </c>
      <c r="K100">
        <v>1</v>
      </c>
      <c r="L100">
        <v>1</v>
      </c>
      <c r="M100">
        <v>0</v>
      </c>
      <c r="N100">
        <f t="shared" si="1"/>
        <v>6</v>
      </c>
      <c r="O100">
        <v>0</v>
      </c>
      <c r="P100">
        <v>6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</row>
    <row r="101" spans="1:22" x14ac:dyDescent="0.25">
      <c r="A101">
        <v>235</v>
      </c>
      <c r="B101" t="s">
        <v>21</v>
      </c>
      <c r="C101" t="s">
        <v>22</v>
      </c>
      <c r="D101" t="s">
        <v>34</v>
      </c>
      <c r="E101">
        <v>43005115</v>
      </c>
      <c r="F101" t="s">
        <v>73</v>
      </c>
      <c r="G101" t="s">
        <v>38</v>
      </c>
      <c r="H101">
        <v>301612</v>
      </c>
      <c r="I101" t="s">
        <v>28</v>
      </c>
      <c r="J101">
        <v>2022</v>
      </c>
      <c r="K101">
        <v>1</v>
      </c>
      <c r="L101">
        <v>11</v>
      </c>
      <c r="M101">
        <v>48</v>
      </c>
      <c r="N101">
        <f t="shared" si="1"/>
        <v>67</v>
      </c>
      <c r="O101">
        <v>0</v>
      </c>
      <c r="P101">
        <v>19</v>
      </c>
      <c r="Q101">
        <v>48</v>
      </c>
      <c r="R101">
        <v>0</v>
      </c>
      <c r="S101">
        <v>0</v>
      </c>
      <c r="T101">
        <v>0</v>
      </c>
      <c r="U101">
        <v>0</v>
      </c>
      <c r="V101">
        <v>0</v>
      </c>
    </row>
    <row r="102" spans="1:22" x14ac:dyDescent="0.25">
      <c r="A102">
        <v>235</v>
      </c>
      <c r="B102" t="s">
        <v>21</v>
      </c>
      <c r="C102" t="s">
        <v>22</v>
      </c>
      <c r="D102" t="s">
        <v>34</v>
      </c>
      <c r="E102">
        <v>43005115</v>
      </c>
      <c r="F102" t="s">
        <v>73</v>
      </c>
      <c r="G102" t="s">
        <v>38</v>
      </c>
      <c r="H102">
        <v>301612</v>
      </c>
      <c r="I102" t="s">
        <v>28</v>
      </c>
      <c r="J102">
        <v>2022</v>
      </c>
      <c r="K102">
        <v>2</v>
      </c>
      <c r="L102">
        <v>7</v>
      </c>
      <c r="M102">
        <v>0</v>
      </c>
      <c r="N102">
        <f t="shared" si="1"/>
        <v>15</v>
      </c>
      <c r="O102">
        <v>0</v>
      </c>
      <c r="P102">
        <v>15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</row>
    <row r="103" spans="1:22" x14ac:dyDescent="0.25">
      <c r="A103">
        <v>235</v>
      </c>
      <c r="B103" t="s">
        <v>21</v>
      </c>
      <c r="C103" t="s">
        <v>22</v>
      </c>
      <c r="D103" t="s">
        <v>34</v>
      </c>
      <c r="E103">
        <v>43005115</v>
      </c>
      <c r="F103" t="s">
        <v>73</v>
      </c>
      <c r="G103" t="s">
        <v>38</v>
      </c>
      <c r="H103">
        <v>301613</v>
      </c>
      <c r="I103" t="s">
        <v>57</v>
      </c>
      <c r="J103">
        <v>2022</v>
      </c>
      <c r="K103">
        <v>1</v>
      </c>
      <c r="L103">
        <v>2</v>
      </c>
      <c r="M103">
        <v>0</v>
      </c>
      <c r="N103">
        <f t="shared" si="1"/>
        <v>6</v>
      </c>
      <c r="O103">
        <v>0</v>
      </c>
      <c r="P103">
        <v>6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</row>
    <row r="104" spans="1:22" x14ac:dyDescent="0.25">
      <c r="A104">
        <v>235</v>
      </c>
      <c r="B104" t="s">
        <v>21</v>
      </c>
      <c r="C104" t="s">
        <v>22</v>
      </c>
      <c r="D104" t="s">
        <v>34</v>
      </c>
      <c r="E104">
        <v>43005115</v>
      </c>
      <c r="F104" t="s">
        <v>73</v>
      </c>
      <c r="G104" t="s">
        <v>38</v>
      </c>
      <c r="H104">
        <v>301613</v>
      </c>
      <c r="I104" t="s">
        <v>57</v>
      </c>
      <c r="J104">
        <v>2022</v>
      </c>
      <c r="K104">
        <v>2</v>
      </c>
      <c r="L104">
        <v>6</v>
      </c>
      <c r="M104">
        <v>1</v>
      </c>
      <c r="N104">
        <f t="shared" si="1"/>
        <v>22</v>
      </c>
      <c r="O104">
        <v>1</v>
      </c>
      <c r="P104">
        <v>21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</row>
    <row r="105" spans="1:22" x14ac:dyDescent="0.25">
      <c r="A105">
        <v>235</v>
      </c>
      <c r="B105" t="s">
        <v>21</v>
      </c>
      <c r="C105" t="s">
        <v>22</v>
      </c>
      <c r="D105" t="s">
        <v>34</v>
      </c>
      <c r="E105">
        <v>43005115</v>
      </c>
      <c r="F105" t="s">
        <v>73</v>
      </c>
      <c r="G105" t="s">
        <v>38</v>
      </c>
      <c r="H105">
        <v>303203</v>
      </c>
      <c r="I105" t="s">
        <v>30</v>
      </c>
      <c r="J105">
        <v>2022</v>
      </c>
      <c r="K105">
        <v>1</v>
      </c>
      <c r="L105">
        <v>12</v>
      </c>
      <c r="M105">
        <v>30</v>
      </c>
      <c r="N105">
        <f t="shared" si="1"/>
        <v>84</v>
      </c>
      <c r="O105">
        <v>0</v>
      </c>
      <c r="P105">
        <v>54</v>
      </c>
      <c r="Q105">
        <v>30</v>
      </c>
      <c r="R105">
        <v>0</v>
      </c>
      <c r="S105">
        <v>0</v>
      </c>
      <c r="T105">
        <v>0</v>
      </c>
      <c r="U105">
        <v>0</v>
      </c>
      <c r="V105">
        <v>0</v>
      </c>
    </row>
    <row r="106" spans="1:22" x14ac:dyDescent="0.25">
      <c r="A106">
        <v>235</v>
      </c>
      <c r="B106" t="s">
        <v>21</v>
      </c>
      <c r="C106" t="s">
        <v>22</v>
      </c>
      <c r="D106" t="s">
        <v>34</v>
      </c>
      <c r="E106">
        <v>43005115</v>
      </c>
      <c r="F106" t="s">
        <v>73</v>
      </c>
      <c r="G106" t="s">
        <v>38</v>
      </c>
      <c r="H106">
        <v>303203</v>
      </c>
      <c r="I106" t="s">
        <v>30</v>
      </c>
      <c r="J106">
        <v>2022</v>
      </c>
      <c r="K106">
        <v>2</v>
      </c>
      <c r="L106">
        <v>8</v>
      </c>
      <c r="M106">
        <v>4</v>
      </c>
      <c r="N106">
        <f t="shared" si="1"/>
        <v>15</v>
      </c>
      <c r="O106">
        <v>4</v>
      </c>
      <c r="P106">
        <v>11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</row>
    <row r="107" spans="1:22" x14ac:dyDescent="0.25">
      <c r="A107">
        <v>235</v>
      </c>
      <c r="B107" t="s">
        <v>21</v>
      </c>
      <c r="C107" t="s">
        <v>22</v>
      </c>
      <c r="D107" t="s">
        <v>34</v>
      </c>
      <c r="E107">
        <v>43261117</v>
      </c>
      <c r="F107" t="s">
        <v>74</v>
      </c>
      <c r="G107" t="s">
        <v>48</v>
      </c>
      <c r="H107">
        <v>301204</v>
      </c>
      <c r="I107" t="s">
        <v>45</v>
      </c>
      <c r="J107">
        <v>2022</v>
      </c>
      <c r="K107">
        <v>1</v>
      </c>
      <c r="L107">
        <v>16</v>
      </c>
      <c r="M107">
        <v>9</v>
      </c>
      <c r="N107">
        <f t="shared" si="1"/>
        <v>507</v>
      </c>
      <c r="O107">
        <v>0</v>
      </c>
      <c r="P107">
        <v>498</v>
      </c>
      <c r="Q107">
        <v>9</v>
      </c>
      <c r="R107">
        <v>0</v>
      </c>
      <c r="S107">
        <v>0</v>
      </c>
      <c r="T107">
        <v>0</v>
      </c>
      <c r="U107">
        <v>0</v>
      </c>
      <c r="V107">
        <v>0</v>
      </c>
    </row>
    <row r="108" spans="1:22" x14ac:dyDescent="0.25">
      <c r="A108">
        <v>235</v>
      </c>
      <c r="B108" t="s">
        <v>21</v>
      </c>
      <c r="C108" t="s">
        <v>22</v>
      </c>
      <c r="D108" t="s">
        <v>34</v>
      </c>
      <c r="E108">
        <v>43261117</v>
      </c>
      <c r="F108" t="s">
        <v>74</v>
      </c>
      <c r="G108" t="s">
        <v>48</v>
      </c>
      <c r="H108">
        <v>301204</v>
      </c>
      <c r="I108" t="s">
        <v>45</v>
      </c>
      <c r="J108">
        <v>2022</v>
      </c>
      <c r="K108">
        <v>2</v>
      </c>
      <c r="L108">
        <v>15</v>
      </c>
      <c r="M108">
        <v>28</v>
      </c>
      <c r="N108">
        <f t="shared" si="1"/>
        <v>78</v>
      </c>
      <c r="O108">
        <v>2</v>
      </c>
      <c r="P108">
        <v>50</v>
      </c>
      <c r="Q108">
        <v>26</v>
      </c>
      <c r="R108">
        <v>0</v>
      </c>
      <c r="S108">
        <v>0</v>
      </c>
      <c r="T108">
        <v>0</v>
      </c>
      <c r="U108">
        <v>0</v>
      </c>
      <c r="V108">
        <v>0</v>
      </c>
    </row>
    <row r="109" spans="1:22" x14ac:dyDescent="0.25">
      <c r="A109">
        <v>235</v>
      </c>
      <c r="B109" t="s">
        <v>21</v>
      </c>
      <c r="C109" t="s">
        <v>22</v>
      </c>
      <c r="D109" t="s">
        <v>34</v>
      </c>
      <c r="E109">
        <v>43261117</v>
      </c>
      <c r="F109" t="s">
        <v>74</v>
      </c>
      <c r="G109" t="s">
        <v>48</v>
      </c>
      <c r="H109">
        <v>303713</v>
      </c>
      <c r="I109" t="s">
        <v>49</v>
      </c>
      <c r="J109">
        <v>2022</v>
      </c>
      <c r="K109">
        <v>1</v>
      </c>
      <c r="L109">
        <v>22</v>
      </c>
      <c r="M109">
        <v>105</v>
      </c>
      <c r="N109">
        <f t="shared" si="1"/>
        <v>196</v>
      </c>
      <c r="O109">
        <v>7</v>
      </c>
      <c r="P109">
        <v>91</v>
      </c>
      <c r="Q109">
        <v>98</v>
      </c>
      <c r="R109">
        <v>0</v>
      </c>
      <c r="S109">
        <v>0</v>
      </c>
      <c r="T109">
        <v>0</v>
      </c>
      <c r="U109">
        <v>0</v>
      </c>
      <c r="V109">
        <v>0</v>
      </c>
    </row>
    <row r="110" spans="1:22" x14ac:dyDescent="0.25">
      <c r="A110">
        <v>235</v>
      </c>
      <c r="B110" t="s">
        <v>21</v>
      </c>
      <c r="C110" t="s">
        <v>22</v>
      </c>
      <c r="D110" t="s">
        <v>34</v>
      </c>
      <c r="E110">
        <v>43261117</v>
      </c>
      <c r="F110" t="s">
        <v>74</v>
      </c>
      <c r="G110" t="s">
        <v>48</v>
      </c>
      <c r="H110">
        <v>303713</v>
      </c>
      <c r="I110" t="s">
        <v>49</v>
      </c>
      <c r="J110">
        <v>2022</v>
      </c>
      <c r="K110">
        <v>2</v>
      </c>
      <c r="L110">
        <v>17</v>
      </c>
      <c r="M110">
        <v>3</v>
      </c>
      <c r="N110">
        <f t="shared" si="1"/>
        <v>145</v>
      </c>
      <c r="O110">
        <v>3</v>
      </c>
      <c r="P110">
        <v>142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</row>
    <row r="111" spans="1:22" x14ac:dyDescent="0.25">
      <c r="A111">
        <v>235</v>
      </c>
      <c r="B111" t="s">
        <v>21</v>
      </c>
      <c r="C111" t="s">
        <v>22</v>
      </c>
      <c r="D111" t="s">
        <v>34</v>
      </c>
      <c r="E111">
        <v>43283367</v>
      </c>
      <c r="F111" t="s">
        <v>75</v>
      </c>
      <c r="G111" t="s">
        <v>38</v>
      </c>
      <c r="H111">
        <v>301612</v>
      </c>
      <c r="I111" t="s">
        <v>28</v>
      </c>
      <c r="J111">
        <v>2022</v>
      </c>
      <c r="K111">
        <v>2</v>
      </c>
      <c r="L111">
        <v>3</v>
      </c>
      <c r="M111">
        <v>0</v>
      </c>
      <c r="N111">
        <f t="shared" si="1"/>
        <v>4</v>
      </c>
      <c r="O111">
        <v>0</v>
      </c>
      <c r="P111">
        <v>4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</row>
    <row r="112" spans="1:22" x14ac:dyDescent="0.25">
      <c r="A112">
        <v>235</v>
      </c>
      <c r="B112" t="s">
        <v>21</v>
      </c>
      <c r="C112" t="s">
        <v>22</v>
      </c>
      <c r="D112" t="s">
        <v>34</v>
      </c>
      <c r="E112">
        <v>43283367</v>
      </c>
      <c r="F112" t="s">
        <v>75</v>
      </c>
      <c r="G112" t="s">
        <v>38</v>
      </c>
      <c r="H112">
        <v>302303</v>
      </c>
      <c r="I112" t="s">
        <v>29</v>
      </c>
      <c r="J112">
        <v>2022</v>
      </c>
      <c r="K112">
        <v>2</v>
      </c>
      <c r="L112">
        <v>1</v>
      </c>
      <c r="M112">
        <v>0</v>
      </c>
      <c r="N112">
        <f t="shared" si="1"/>
        <v>10</v>
      </c>
      <c r="O112">
        <v>0</v>
      </c>
      <c r="P112">
        <v>10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</row>
    <row r="113" spans="1:22" x14ac:dyDescent="0.25">
      <c r="A113">
        <v>235</v>
      </c>
      <c r="B113" t="s">
        <v>21</v>
      </c>
      <c r="C113" t="s">
        <v>22</v>
      </c>
      <c r="D113" t="s">
        <v>34</v>
      </c>
      <c r="E113">
        <v>43283367</v>
      </c>
      <c r="F113" t="s">
        <v>75</v>
      </c>
      <c r="G113" t="s">
        <v>38</v>
      </c>
      <c r="H113">
        <v>303203</v>
      </c>
      <c r="I113" t="s">
        <v>30</v>
      </c>
      <c r="J113">
        <v>2022</v>
      </c>
      <c r="K113">
        <v>1</v>
      </c>
      <c r="L113">
        <v>1</v>
      </c>
      <c r="M113">
        <v>0</v>
      </c>
      <c r="N113">
        <f t="shared" si="1"/>
        <v>2</v>
      </c>
      <c r="O113">
        <v>0</v>
      </c>
      <c r="P113">
        <v>2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</row>
    <row r="114" spans="1:22" x14ac:dyDescent="0.25">
      <c r="A114">
        <v>235</v>
      </c>
      <c r="B114" t="s">
        <v>21</v>
      </c>
      <c r="C114" t="s">
        <v>22</v>
      </c>
      <c r="D114" t="s">
        <v>34</v>
      </c>
      <c r="E114">
        <v>43283367</v>
      </c>
      <c r="F114" t="s">
        <v>75</v>
      </c>
      <c r="G114" t="s">
        <v>38</v>
      </c>
      <c r="H114">
        <v>303203</v>
      </c>
      <c r="I114" t="s">
        <v>30</v>
      </c>
      <c r="J114">
        <v>2022</v>
      </c>
      <c r="K114">
        <v>2</v>
      </c>
      <c r="L114">
        <v>13</v>
      </c>
      <c r="M114">
        <v>2</v>
      </c>
      <c r="N114">
        <f t="shared" si="1"/>
        <v>118</v>
      </c>
      <c r="O114">
        <v>2</v>
      </c>
      <c r="P114">
        <v>116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</row>
    <row r="115" spans="1:22" x14ac:dyDescent="0.25">
      <c r="A115">
        <v>235</v>
      </c>
      <c r="B115" t="s">
        <v>21</v>
      </c>
      <c r="C115" t="s">
        <v>22</v>
      </c>
      <c r="D115" t="s">
        <v>34</v>
      </c>
      <c r="E115">
        <v>43560980</v>
      </c>
      <c r="F115" t="s">
        <v>76</v>
      </c>
      <c r="G115" t="s">
        <v>25</v>
      </c>
      <c r="H115">
        <v>301204</v>
      </c>
      <c r="I115" t="s">
        <v>45</v>
      </c>
      <c r="J115">
        <v>2022</v>
      </c>
      <c r="K115">
        <v>1</v>
      </c>
      <c r="L115">
        <v>1</v>
      </c>
      <c r="M115">
        <v>0</v>
      </c>
      <c r="N115">
        <f t="shared" si="1"/>
        <v>92</v>
      </c>
      <c r="O115">
        <v>0</v>
      </c>
      <c r="P115">
        <v>92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</row>
    <row r="116" spans="1:22" x14ac:dyDescent="0.25">
      <c r="A116">
        <v>235</v>
      </c>
      <c r="B116" t="s">
        <v>21</v>
      </c>
      <c r="C116" t="s">
        <v>22</v>
      </c>
      <c r="D116" t="s">
        <v>34</v>
      </c>
      <c r="E116">
        <v>43560980</v>
      </c>
      <c r="F116" t="s">
        <v>76</v>
      </c>
      <c r="G116" t="s">
        <v>25</v>
      </c>
      <c r="H116">
        <v>302101</v>
      </c>
      <c r="I116" t="s">
        <v>36</v>
      </c>
      <c r="J116">
        <v>2022</v>
      </c>
      <c r="K116">
        <v>1</v>
      </c>
      <c r="L116">
        <v>4</v>
      </c>
      <c r="M116">
        <v>1</v>
      </c>
      <c r="N116">
        <f t="shared" si="1"/>
        <v>33</v>
      </c>
      <c r="O116">
        <v>1</v>
      </c>
      <c r="P116">
        <v>32</v>
      </c>
      <c r="Q116">
        <v>0</v>
      </c>
      <c r="R116">
        <v>33</v>
      </c>
      <c r="S116">
        <v>0</v>
      </c>
      <c r="T116">
        <v>0</v>
      </c>
      <c r="U116">
        <v>0</v>
      </c>
      <c r="V116">
        <v>0</v>
      </c>
    </row>
    <row r="117" spans="1:22" x14ac:dyDescent="0.25">
      <c r="A117">
        <v>235</v>
      </c>
      <c r="B117" t="s">
        <v>21</v>
      </c>
      <c r="C117" t="s">
        <v>22</v>
      </c>
      <c r="D117" t="s">
        <v>34</v>
      </c>
      <c r="E117">
        <v>43612816</v>
      </c>
      <c r="F117" t="s">
        <v>77</v>
      </c>
      <c r="G117" t="s">
        <v>78</v>
      </c>
      <c r="H117">
        <v>303304</v>
      </c>
      <c r="I117" t="s">
        <v>79</v>
      </c>
      <c r="J117">
        <v>2022</v>
      </c>
      <c r="K117">
        <v>1</v>
      </c>
      <c r="L117">
        <v>23</v>
      </c>
      <c r="M117">
        <v>1</v>
      </c>
      <c r="N117">
        <f t="shared" si="1"/>
        <v>109</v>
      </c>
      <c r="O117">
        <v>1</v>
      </c>
      <c r="P117">
        <v>108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</row>
    <row r="118" spans="1:22" x14ac:dyDescent="0.25">
      <c r="A118">
        <v>235</v>
      </c>
      <c r="B118" t="s">
        <v>21</v>
      </c>
      <c r="C118" t="s">
        <v>22</v>
      </c>
      <c r="D118" t="s">
        <v>34</v>
      </c>
      <c r="E118">
        <v>43612816</v>
      </c>
      <c r="F118" t="s">
        <v>77</v>
      </c>
      <c r="G118" t="s">
        <v>78</v>
      </c>
      <c r="H118">
        <v>303304</v>
      </c>
      <c r="I118" t="s">
        <v>79</v>
      </c>
      <c r="J118">
        <v>2022</v>
      </c>
      <c r="K118">
        <v>2</v>
      </c>
      <c r="L118">
        <v>8</v>
      </c>
      <c r="M118">
        <v>0</v>
      </c>
      <c r="N118">
        <f t="shared" si="1"/>
        <v>46</v>
      </c>
      <c r="O118">
        <v>0</v>
      </c>
      <c r="P118">
        <v>46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</row>
    <row r="119" spans="1:22" x14ac:dyDescent="0.25">
      <c r="A119">
        <v>235</v>
      </c>
      <c r="B119" t="s">
        <v>21</v>
      </c>
      <c r="C119" t="s">
        <v>22</v>
      </c>
      <c r="D119" t="s">
        <v>34</v>
      </c>
      <c r="E119">
        <v>43870622</v>
      </c>
      <c r="F119" t="s">
        <v>80</v>
      </c>
      <c r="G119" t="s">
        <v>25</v>
      </c>
      <c r="H119">
        <v>301203</v>
      </c>
      <c r="I119" t="s">
        <v>27</v>
      </c>
      <c r="J119">
        <v>2022</v>
      </c>
      <c r="K119">
        <v>1</v>
      </c>
      <c r="L119">
        <v>1</v>
      </c>
      <c r="M119">
        <v>1</v>
      </c>
      <c r="N119">
        <f t="shared" si="1"/>
        <v>10</v>
      </c>
      <c r="O119">
        <v>1</v>
      </c>
      <c r="P119">
        <v>9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</row>
    <row r="120" spans="1:22" x14ac:dyDescent="0.25">
      <c r="A120">
        <v>235</v>
      </c>
      <c r="B120" t="s">
        <v>21</v>
      </c>
      <c r="C120" t="s">
        <v>22</v>
      </c>
      <c r="D120" t="s">
        <v>34</v>
      </c>
      <c r="E120">
        <v>43870622</v>
      </c>
      <c r="F120" t="s">
        <v>80</v>
      </c>
      <c r="G120" t="s">
        <v>25</v>
      </c>
      <c r="H120">
        <v>301203</v>
      </c>
      <c r="I120" t="s">
        <v>27</v>
      </c>
      <c r="J120">
        <v>2022</v>
      </c>
      <c r="K120">
        <v>2</v>
      </c>
      <c r="L120">
        <v>17</v>
      </c>
      <c r="M120">
        <v>3</v>
      </c>
      <c r="N120">
        <f t="shared" si="1"/>
        <v>104</v>
      </c>
      <c r="O120">
        <v>3</v>
      </c>
      <c r="P120">
        <v>101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</row>
    <row r="121" spans="1:22" x14ac:dyDescent="0.25">
      <c r="A121">
        <v>235</v>
      </c>
      <c r="B121" t="s">
        <v>21</v>
      </c>
      <c r="C121" t="s">
        <v>22</v>
      </c>
      <c r="D121" t="s">
        <v>34</v>
      </c>
      <c r="E121">
        <v>43995563</v>
      </c>
      <c r="F121" t="s">
        <v>81</v>
      </c>
      <c r="G121" t="s">
        <v>25</v>
      </c>
      <c r="H121">
        <v>301203</v>
      </c>
      <c r="I121" t="s">
        <v>27</v>
      </c>
      <c r="J121">
        <v>2022</v>
      </c>
      <c r="K121">
        <v>1</v>
      </c>
      <c r="L121">
        <v>16</v>
      </c>
      <c r="M121">
        <v>19</v>
      </c>
      <c r="N121">
        <f t="shared" si="1"/>
        <v>161</v>
      </c>
      <c r="O121">
        <v>0</v>
      </c>
      <c r="P121">
        <v>142</v>
      </c>
      <c r="Q121">
        <v>19</v>
      </c>
      <c r="R121">
        <v>0</v>
      </c>
      <c r="S121">
        <v>0</v>
      </c>
      <c r="T121">
        <v>0</v>
      </c>
      <c r="U121">
        <v>0</v>
      </c>
      <c r="V121">
        <v>0</v>
      </c>
    </row>
    <row r="122" spans="1:22" x14ac:dyDescent="0.25">
      <c r="A122">
        <v>235</v>
      </c>
      <c r="B122" t="s">
        <v>21</v>
      </c>
      <c r="C122" t="s">
        <v>22</v>
      </c>
      <c r="D122" t="s">
        <v>34</v>
      </c>
      <c r="E122">
        <v>44573858</v>
      </c>
      <c r="F122" t="s">
        <v>82</v>
      </c>
      <c r="G122" t="s">
        <v>25</v>
      </c>
      <c r="H122">
        <v>301203</v>
      </c>
      <c r="I122" t="s">
        <v>27</v>
      </c>
      <c r="J122">
        <v>2022</v>
      </c>
      <c r="K122">
        <v>1</v>
      </c>
      <c r="L122">
        <v>15</v>
      </c>
      <c r="M122">
        <v>1</v>
      </c>
      <c r="N122">
        <f t="shared" si="1"/>
        <v>32</v>
      </c>
      <c r="O122">
        <v>1</v>
      </c>
      <c r="P122">
        <v>31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</row>
    <row r="123" spans="1:22" x14ac:dyDescent="0.25">
      <c r="A123">
        <v>235</v>
      </c>
      <c r="B123" t="s">
        <v>21</v>
      </c>
      <c r="C123" t="s">
        <v>22</v>
      </c>
      <c r="D123" t="s">
        <v>34</v>
      </c>
      <c r="E123">
        <v>44573858</v>
      </c>
      <c r="F123" t="s">
        <v>82</v>
      </c>
      <c r="G123" t="s">
        <v>25</v>
      </c>
      <c r="H123">
        <v>301204</v>
      </c>
      <c r="I123" t="s">
        <v>45</v>
      </c>
      <c r="J123">
        <v>2022</v>
      </c>
      <c r="K123">
        <v>1</v>
      </c>
      <c r="L123">
        <v>1</v>
      </c>
      <c r="M123">
        <v>0</v>
      </c>
      <c r="N123">
        <f t="shared" si="1"/>
        <v>6</v>
      </c>
      <c r="O123">
        <v>0</v>
      </c>
      <c r="P123">
        <v>6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</row>
    <row r="124" spans="1:22" x14ac:dyDescent="0.25">
      <c r="A124">
        <v>235</v>
      </c>
      <c r="B124" t="s">
        <v>21</v>
      </c>
      <c r="C124" t="s">
        <v>22</v>
      </c>
      <c r="D124" t="s">
        <v>34</v>
      </c>
      <c r="E124">
        <v>44573858</v>
      </c>
      <c r="F124" t="s">
        <v>82</v>
      </c>
      <c r="G124" t="s">
        <v>25</v>
      </c>
      <c r="H124">
        <v>302802</v>
      </c>
      <c r="I124" t="s">
        <v>83</v>
      </c>
      <c r="J124">
        <v>2022</v>
      </c>
      <c r="K124">
        <v>1</v>
      </c>
      <c r="L124">
        <v>12</v>
      </c>
      <c r="M124">
        <v>0</v>
      </c>
      <c r="N124">
        <f t="shared" si="1"/>
        <v>17</v>
      </c>
      <c r="O124">
        <v>0</v>
      </c>
      <c r="P124">
        <v>17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</row>
    <row r="125" spans="1:22" x14ac:dyDescent="0.25">
      <c r="A125">
        <v>235</v>
      </c>
      <c r="B125" t="s">
        <v>21</v>
      </c>
      <c r="C125" t="s">
        <v>22</v>
      </c>
      <c r="D125" t="s">
        <v>34</v>
      </c>
      <c r="E125">
        <v>44576514</v>
      </c>
      <c r="F125" t="s">
        <v>84</v>
      </c>
      <c r="G125" t="s">
        <v>38</v>
      </c>
      <c r="H125">
        <v>302101</v>
      </c>
      <c r="I125" t="s">
        <v>36</v>
      </c>
      <c r="J125">
        <v>2022</v>
      </c>
      <c r="K125">
        <v>1</v>
      </c>
      <c r="L125">
        <v>5</v>
      </c>
      <c r="M125">
        <v>0</v>
      </c>
      <c r="N125">
        <f t="shared" si="1"/>
        <v>23</v>
      </c>
      <c r="O125">
        <v>0</v>
      </c>
      <c r="P125">
        <v>23</v>
      </c>
      <c r="Q125">
        <v>0</v>
      </c>
      <c r="R125">
        <v>14</v>
      </c>
      <c r="S125">
        <v>0</v>
      </c>
      <c r="T125">
        <v>0</v>
      </c>
      <c r="U125">
        <v>0</v>
      </c>
      <c r="V125">
        <v>0</v>
      </c>
    </row>
    <row r="126" spans="1:22" x14ac:dyDescent="0.25">
      <c r="A126">
        <v>235</v>
      </c>
      <c r="B126" t="s">
        <v>21</v>
      </c>
      <c r="C126" t="s">
        <v>22</v>
      </c>
      <c r="D126" t="s">
        <v>34</v>
      </c>
      <c r="E126">
        <v>44587936</v>
      </c>
      <c r="F126" t="s">
        <v>85</v>
      </c>
      <c r="G126" t="s">
        <v>86</v>
      </c>
      <c r="H126">
        <v>302303</v>
      </c>
      <c r="I126" t="s">
        <v>29</v>
      </c>
      <c r="J126">
        <v>2022</v>
      </c>
      <c r="K126">
        <v>1</v>
      </c>
      <c r="L126">
        <v>9</v>
      </c>
      <c r="M126">
        <v>139</v>
      </c>
      <c r="N126">
        <f t="shared" si="1"/>
        <v>178</v>
      </c>
      <c r="O126">
        <v>13</v>
      </c>
      <c r="P126">
        <v>39</v>
      </c>
      <c r="Q126">
        <v>126</v>
      </c>
      <c r="R126">
        <v>0</v>
      </c>
      <c r="S126">
        <v>0</v>
      </c>
      <c r="T126">
        <v>0</v>
      </c>
      <c r="U126">
        <v>0</v>
      </c>
      <c r="V126">
        <v>0</v>
      </c>
    </row>
    <row r="127" spans="1:22" x14ac:dyDescent="0.25">
      <c r="A127">
        <v>235</v>
      </c>
      <c r="B127" t="s">
        <v>21</v>
      </c>
      <c r="C127" t="s">
        <v>22</v>
      </c>
      <c r="D127" t="s">
        <v>34</v>
      </c>
      <c r="E127">
        <v>44587936</v>
      </c>
      <c r="F127" t="s">
        <v>85</v>
      </c>
      <c r="G127" t="s">
        <v>86</v>
      </c>
      <c r="H127">
        <v>302303</v>
      </c>
      <c r="I127" t="s">
        <v>29</v>
      </c>
      <c r="J127">
        <v>2022</v>
      </c>
      <c r="K127">
        <v>2</v>
      </c>
      <c r="L127">
        <v>10</v>
      </c>
      <c r="M127">
        <v>18</v>
      </c>
      <c r="N127">
        <f t="shared" si="1"/>
        <v>206</v>
      </c>
      <c r="O127">
        <v>18</v>
      </c>
      <c r="P127">
        <v>188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</row>
    <row r="128" spans="1:22" x14ac:dyDescent="0.25">
      <c r="A128">
        <v>235</v>
      </c>
      <c r="B128" t="s">
        <v>21</v>
      </c>
      <c r="C128" t="s">
        <v>22</v>
      </c>
      <c r="D128" t="s">
        <v>34</v>
      </c>
      <c r="E128">
        <v>44817480</v>
      </c>
      <c r="F128" t="s">
        <v>87</v>
      </c>
      <c r="G128" t="s">
        <v>40</v>
      </c>
      <c r="H128">
        <v>302301</v>
      </c>
      <c r="I128" t="s">
        <v>41</v>
      </c>
      <c r="J128">
        <v>2022</v>
      </c>
      <c r="K128">
        <v>1</v>
      </c>
      <c r="L128">
        <v>1</v>
      </c>
      <c r="M128">
        <v>6</v>
      </c>
      <c r="N128">
        <f t="shared" si="1"/>
        <v>9</v>
      </c>
      <c r="O128">
        <v>0</v>
      </c>
      <c r="P128">
        <v>3</v>
      </c>
      <c r="Q128">
        <v>6</v>
      </c>
      <c r="R128">
        <v>0</v>
      </c>
      <c r="S128">
        <v>0</v>
      </c>
      <c r="T128">
        <v>0</v>
      </c>
      <c r="U128">
        <v>0</v>
      </c>
      <c r="V128">
        <v>0</v>
      </c>
    </row>
    <row r="129" spans="1:22" x14ac:dyDescent="0.25">
      <c r="A129">
        <v>235</v>
      </c>
      <c r="B129" t="s">
        <v>21</v>
      </c>
      <c r="C129" t="s">
        <v>22</v>
      </c>
      <c r="D129" t="s">
        <v>34</v>
      </c>
      <c r="E129">
        <v>44817480</v>
      </c>
      <c r="F129" t="s">
        <v>87</v>
      </c>
      <c r="G129" t="s">
        <v>40</v>
      </c>
      <c r="H129">
        <v>302303</v>
      </c>
      <c r="I129" t="s">
        <v>29</v>
      </c>
      <c r="J129">
        <v>2022</v>
      </c>
      <c r="K129">
        <v>2</v>
      </c>
      <c r="L129">
        <v>1</v>
      </c>
      <c r="M129">
        <v>0</v>
      </c>
      <c r="N129">
        <f t="shared" si="1"/>
        <v>17</v>
      </c>
      <c r="O129">
        <v>0</v>
      </c>
      <c r="P129">
        <v>17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</row>
    <row r="130" spans="1:22" x14ac:dyDescent="0.25">
      <c r="A130">
        <v>235</v>
      </c>
      <c r="B130" t="s">
        <v>21</v>
      </c>
      <c r="C130" t="s">
        <v>22</v>
      </c>
      <c r="D130" t="s">
        <v>34</v>
      </c>
      <c r="E130">
        <v>44895082</v>
      </c>
      <c r="F130" t="s">
        <v>88</v>
      </c>
      <c r="G130" t="s">
        <v>25</v>
      </c>
      <c r="H130">
        <v>301204</v>
      </c>
      <c r="I130" t="s">
        <v>45</v>
      </c>
      <c r="J130">
        <v>2022</v>
      </c>
      <c r="K130">
        <v>1</v>
      </c>
      <c r="L130">
        <v>4</v>
      </c>
      <c r="M130">
        <v>16</v>
      </c>
      <c r="N130">
        <f t="shared" si="1"/>
        <v>30</v>
      </c>
      <c r="O130">
        <v>1</v>
      </c>
      <c r="P130">
        <v>14</v>
      </c>
      <c r="Q130">
        <v>15</v>
      </c>
      <c r="R130">
        <v>0</v>
      </c>
      <c r="S130">
        <v>0</v>
      </c>
      <c r="T130">
        <v>0</v>
      </c>
      <c r="U130">
        <v>0</v>
      </c>
      <c r="V130">
        <v>0</v>
      </c>
    </row>
    <row r="131" spans="1:22" x14ac:dyDescent="0.25">
      <c r="A131">
        <v>235</v>
      </c>
      <c r="B131" t="s">
        <v>21</v>
      </c>
      <c r="C131" t="s">
        <v>22</v>
      </c>
      <c r="D131" t="s">
        <v>34</v>
      </c>
      <c r="E131">
        <v>44895082</v>
      </c>
      <c r="F131" t="s">
        <v>88</v>
      </c>
      <c r="G131" t="s">
        <v>25</v>
      </c>
      <c r="H131">
        <v>302101</v>
      </c>
      <c r="I131" t="s">
        <v>36</v>
      </c>
      <c r="J131">
        <v>2022</v>
      </c>
      <c r="K131">
        <v>1</v>
      </c>
      <c r="L131">
        <v>1</v>
      </c>
      <c r="M131">
        <v>2</v>
      </c>
      <c r="N131">
        <f t="shared" ref="N131:N194" si="2">SUM(O131+P131+Q131+S131)</f>
        <v>2</v>
      </c>
      <c r="O131">
        <v>2</v>
      </c>
      <c r="P131">
        <v>0</v>
      </c>
      <c r="Q131">
        <v>0</v>
      </c>
      <c r="R131">
        <v>2</v>
      </c>
      <c r="S131">
        <v>0</v>
      </c>
      <c r="T131">
        <v>0</v>
      </c>
      <c r="U131">
        <v>0</v>
      </c>
      <c r="V131">
        <v>0</v>
      </c>
    </row>
    <row r="132" spans="1:22" x14ac:dyDescent="0.25">
      <c r="A132">
        <v>235</v>
      </c>
      <c r="B132" t="s">
        <v>21</v>
      </c>
      <c r="C132" t="s">
        <v>22</v>
      </c>
      <c r="D132" t="s">
        <v>34</v>
      </c>
      <c r="E132">
        <v>45069285</v>
      </c>
      <c r="F132" t="s">
        <v>89</v>
      </c>
      <c r="G132" t="s">
        <v>25</v>
      </c>
      <c r="H132">
        <v>301204</v>
      </c>
      <c r="I132" t="s">
        <v>45</v>
      </c>
      <c r="J132">
        <v>2022</v>
      </c>
      <c r="K132">
        <v>1</v>
      </c>
      <c r="L132">
        <v>4</v>
      </c>
      <c r="M132">
        <v>8</v>
      </c>
      <c r="N132">
        <f t="shared" si="2"/>
        <v>52</v>
      </c>
      <c r="O132">
        <v>0</v>
      </c>
      <c r="P132">
        <v>44</v>
      </c>
      <c r="Q132">
        <v>8</v>
      </c>
      <c r="R132">
        <v>0</v>
      </c>
      <c r="S132">
        <v>0</v>
      </c>
      <c r="T132">
        <v>0</v>
      </c>
      <c r="U132">
        <v>0</v>
      </c>
      <c r="V132">
        <v>0</v>
      </c>
    </row>
    <row r="133" spans="1:22" x14ac:dyDescent="0.25">
      <c r="A133">
        <v>235</v>
      </c>
      <c r="B133" t="s">
        <v>21</v>
      </c>
      <c r="C133" t="s">
        <v>22</v>
      </c>
      <c r="D133" t="s">
        <v>34</v>
      </c>
      <c r="E133">
        <v>45069285</v>
      </c>
      <c r="F133" t="s">
        <v>89</v>
      </c>
      <c r="G133" t="s">
        <v>25</v>
      </c>
      <c r="H133">
        <v>301204</v>
      </c>
      <c r="I133" t="s">
        <v>45</v>
      </c>
      <c r="J133">
        <v>2022</v>
      </c>
      <c r="K133">
        <v>2</v>
      </c>
      <c r="L133">
        <v>2</v>
      </c>
      <c r="M133">
        <v>1</v>
      </c>
      <c r="N133">
        <f t="shared" si="2"/>
        <v>20</v>
      </c>
      <c r="O133">
        <v>0</v>
      </c>
      <c r="P133">
        <v>19</v>
      </c>
      <c r="Q133">
        <v>1</v>
      </c>
      <c r="R133">
        <v>0</v>
      </c>
      <c r="S133">
        <v>0</v>
      </c>
      <c r="T133">
        <v>0</v>
      </c>
      <c r="U133">
        <v>0</v>
      </c>
      <c r="V133">
        <v>0</v>
      </c>
    </row>
    <row r="134" spans="1:22" x14ac:dyDescent="0.25">
      <c r="A134">
        <v>235</v>
      </c>
      <c r="B134" t="s">
        <v>21</v>
      </c>
      <c r="C134" t="s">
        <v>22</v>
      </c>
      <c r="D134" t="s">
        <v>34</v>
      </c>
      <c r="E134">
        <v>45069285</v>
      </c>
      <c r="F134" t="s">
        <v>89</v>
      </c>
      <c r="G134" t="s">
        <v>25</v>
      </c>
      <c r="H134">
        <v>302101</v>
      </c>
      <c r="I134" t="s">
        <v>36</v>
      </c>
      <c r="J134">
        <v>2022</v>
      </c>
      <c r="K134">
        <v>1</v>
      </c>
      <c r="L134">
        <v>1</v>
      </c>
      <c r="M134">
        <v>0</v>
      </c>
      <c r="N134">
        <f t="shared" si="2"/>
        <v>6</v>
      </c>
      <c r="O134">
        <v>0</v>
      </c>
      <c r="P134">
        <v>6</v>
      </c>
      <c r="Q134">
        <v>0</v>
      </c>
      <c r="R134">
        <v>6</v>
      </c>
      <c r="S134">
        <v>0</v>
      </c>
      <c r="T134">
        <v>0</v>
      </c>
      <c r="U134">
        <v>0</v>
      </c>
      <c r="V134">
        <v>0</v>
      </c>
    </row>
    <row r="135" spans="1:22" x14ac:dyDescent="0.25">
      <c r="A135">
        <v>235</v>
      </c>
      <c r="B135" t="s">
        <v>21</v>
      </c>
      <c r="C135" t="s">
        <v>22</v>
      </c>
      <c r="D135" t="s">
        <v>34</v>
      </c>
      <c r="E135">
        <v>45069285</v>
      </c>
      <c r="F135" t="s">
        <v>89</v>
      </c>
      <c r="G135" t="s">
        <v>25</v>
      </c>
      <c r="H135">
        <v>302101</v>
      </c>
      <c r="I135" t="s">
        <v>36</v>
      </c>
      <c r="J135">
        <v>2022</v>
      </c>
      <c r="K135">
        <v>2</v>
      </c>
      <c r="L135">
        <v>2</v>
      </c>
      <c r="M135">
        <v>0</v>
      </c>
      <c r="N135">
        <f t="shared" si="2"/>
        <v>16</v>
      </c>
      <c r="O135">
        <v>0</v>
      </c>
      <c r="P135">
        <v>16</v>
      </c>
      <c r="Q135">
        <v>0</v>
      </c>
      <c r="R135">
        <v>16</v>
      </c>
      <c r="S135">
        <v>0</v>
      </c>
      <c r="T135">
        <v>0</v>
      </c>
      <c r="U135">
        <v>0</v>
      </c>
      <c r="V135">
        <v>0</v>
      </c>
    </row>
    <row r="136" spans="1:22" x14ac:dyDescent="0.25">
      <c r="A136">
        <v>235</v>
      </c>
      <c r="B136" t="s">
        <v>21</v>
      </c>
      <c r="C136" t="s">
        <v>22</v>
      </c>
      <c r="D136" t="s">
        <v>34</v>
      </c>
      <c r="E136">
        <v>45237360</v>
      </c>
      <c r="F136" t="s">
        <v>90</v>
      </c>
      <c r="G136" t="s">
        <v>40</v>
      </c>
      <c r="H136">
        <v>301203</v>
      </c>
      <c r="I136" t="s">
        <v>27</v>
      </c>
      <c r="J136">
        <v>2022</v>
      </c>
      <c r="K136">
        <v>2</v>
      </c>
      <c r="L136">
        <v>1</v>
      </c>
      <c r="M136">
        <v>0</v>
      </c>
      <c r="N136">
        <f t="shared" si="2"/>
        <v>1</v>
      </c>
      <c r="O136">
        <v>0</v>
      </c>
      <c r="P136">
        <v>1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</row>
    <row r="137" spans="1:22" x14ac:dyDescent="0.25">
      <c r="A137">
        <v>235</v>
      </c>
      <c r="B137" t="s">
        <v>21</v>
      </c>
      <c r="C137" t="s">
        <v>22</v>
      </c>
      <c r="D137" t="s">
        <v>34</v>
      </c>
      <c r="E137">
        <v>45237360</v>
      </c>
      <c r="F137" t="s">
        <v>90</v>
      </c>
      <c r="G137" t="s">
        <v>40</v>
      </c>
      <c r="H137">
        <v>302301</v>
      </c>
      <c r="I137" t="s">
        <v>41</v>
      </c>
      <c r="J137">
        <v>2022</v>
      </c>
      <c r="K137">
        <v>2</v>
      </c>
      <c r="L137">
        <v>3</v>
      </c>
      <c r="M137">
        <v>1</v>
      </c>
      <c r="N137">
        <f t="shared" si="2"/>
        <v>31</v>
      </c>
      <c r="O137">
        <v>1</v>
      </c>
      <c r="P137">
        <v>30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</row>
    <row r="138" spans="1:22" x14ac:dyDescent="0.25">
      <c r="A138">
        <v>235</v>
      </c>
      <c r="B138" t="s">
        <v>21</v>
      </c>
      <c r="C138" t="s">
        <v>22</v>
      </c>
      <c r="D138" t="s">
        <v>34</v>
      </c>
      <c r="E138">
        <v>45237360</v>
      </c>
      <c r="F138" t="s">
        <v>90</v>
      </c>
      <c r="G138" t="s">
        <v>40</v>
      </c>
      <c r="H138">
        <v>302303</v>
      </c>
      <c r="I138" t="s">
        <v>29</v>
      </c>
      <c r="J138">
        <v>2022</v>
      </c>
      <c r="K138">
        <v>1</v>
      </c>
      <c r="L138">
        <v>11</v>
      </c>
      <c r="M138">
        <v>0</v>
      </c>
      <c r="N138">
        <f t="shared" si="2"/>
        <v>169</v>
      </c>
      <c r="O138">
        <v>0</v>
      </c>
      <c r="P138">
        <v>169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</row>
    <row r="139" spans="1:22" x14ac:dyDescent="0.25">
      <c r="A139">
        <v>235</v>
      </c>
      <c r="B139" t="s">
        <v>21</v>
      </c>
      <c r="C139" t="s">
        <v>22</v>
      </c>
      <c r="D139" t="s">
        <v>34</v>
      </c>
      <c r="E139">
        <v>45237360</v>
      </c>
      <c r="F139" t="s">
        <v>90</v>
      </c>
      <c r="G139" t="s">
        <v>40</v>
      </c>
      <c r="H139">
        <v>302303</v>
      </c>
      <c r="I139" t="s">
        <v>29</v>
      </c>
      <c r="J139">
        <v>2022</v>
      </c>
      <c r="K139">
        <v>2</v>
      </c>
      <c r="L139">
        <v>11</v>
      </c>
      <c r="M139">
        <v>4</v>
      </c>
      <c r="N139">
        <f t="shared" si="2"/>
        <v>102</v>
      </c>
      <c r="O139">
        <v>4</v>
      </c>
      <c r="P139">
        <v>98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</row>
    <row r="140" spans="1:22" x14ac:dyDescent="0.25">
      <c r="A140">
        <v>235</v>
      </c>
      <c r="B140" t="s">
        <v>21</v>
      </c>
      <c r="C140" t="s">
        <v>22</v>
      </c>
      <c r="D140" t="s">
        <v>34</v>
      </c>
      <c r="E140">
        <v>45251786</v>
      </c>
      <c r="F140" t="s">
        <v>91</v>
      </c>
      <c r="G140" t="s">
        <v>48</v>
      </c>
      <c r="H140">
        <v>301203</v>
      </c>
      <c r="I140" t="s">
        <v>27</v>
      </c>
      <c r="J140">
        <v>2022</v>
      </c>
      <c r="K140">
        <v>1</v>
      </c>
      <c r="L140">
        <v>9</v>
      </c>
      <c r="M140">
        <v>4</v>
      </c>
      <c r="N140">
        <f t="shared" si="2"/>
        <v>159</v>
      </c>
      <c r="O140">
        <v>4</v>
      </c>
      <c r="P140">
        <v>155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</row>
    <row r="141" spans="1:22" x14ac:dyDescent="0.25">
      <c r="A141">
        <v>235</v>
      </c>
      <c r="B141" t="s">
        <v>21</v>
      </c>
      <c r="C141" t="s">
        <v>22</v>
      </c>
      <c r="D141" t="s">
        <v>34</v>
      </c>
      <c r="E141">
        <v>45251786</v>
      </c>
      <c r="F141" t="s">
        <v>91</v>
      </c>
      <c r="G141" t="s">
        <v>48</v>
      </c>
      <c r="H141">
        <v>301203</v>
      </c>
      <c r="I141" t="s">
        <v>27</v>
      </c>
      <c r="J141">
        <v>2022</v>
      </c>
      <c r="K141">
        <v>2</v>
      </c>
      <c r="L141">
        <v>13</v>
      </c>
      <c r="M141">
        <v>1</v>
      </c>
      <c r="N141">
        <f t="shared" si="2"/>
        <v>126</v>
      </c>
      <c r="O141">
        <v>1</v>
      </c>
      <c r="P141">
        <v>125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</row>
    <row r="142" spans="1:22" x14ac:dyDescent="0.25">
      <c r="A142">
        <v>235</v>
      </c>
      <c r="B142" t="s">
        <v>21</v>
      </c>
      <c r="C142" t="s">
        <v>22</v>
      </c>
      <c r="D142" t="s">
        <v>34</v>
      </c>
      <c r="E142">
        <v>45251786</v>
      </c>
      <c r="F142" t="s">
        <v>91</v>
      </c>
      <c r="G142" t="s">
        <v>48</v>
      </c>
      <c r="H142">
        <v>301204</v>
      </c>
      <c r="I142" t="s">
        <v>45</v>
      </c>
      <c r="J142">
        <v>2022</v>
      </c>
      <c r="K142">
        <v>1</v>
      </c>
      <c r="L142">
        <v>3</v>
      </c>
      <c r="M142">
        <v>0</v>
      </c>
      <c r="N142">
        <f t="shared" si="2"/>
        <v>320</v>
      </c>
      <c r="O142">
        <v>0</v>
      </c>
      <c r="P142">
        <v>320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</row>
    <row r="143" spans="1:22" x14ac:dyDescent="0.25">
      <c r="A143">
        <v>235</v>
      </c>
      <c r="B143" t="s">
        <v>21</v>
      </c>
      <c r="C143" t="s">
        <v>22</v>
      </c>
      <c r="D143" t="s">
        <v>34</v>
      </c>
      <c r="E143">
        <v>45251786</v>
      </c>
      <c r="F143" t="s">
        <v>91</v>
      </c>
      <c r="G143" t="s">
        <v>48</v>
      </c>
      <c r="H143">
        <v>301204</v>
      </c>
      <c r="I143" t="s">
        <v>45</v>
      </c>
      <c r="J143">
        <v>2022</v>
      </c>
      <c r="K143">
        <v>2</v>
      </c>
      <c r="L143">
        <v>1</v>
      </c>
      <c r="M143">
        <v>0</v>
      </c>
      <c r="N143">
        <f t="shared" si="2"/>
        <v>130</v>
      </c>
      <c r="O143">
        <v>0</v>
      </c>
      <c r="P143">
        <v>130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</row>
    <row r="144" spans="1:22" x14ac:dyDescent="0.25">
      <c r="A144">
        <v>235</v>
      </c>
      <c r="B144" t="s">
        <v>21</v>
      </c>
      <c r="C144" t="s">
        <v>22</v>
      </c>
      <c r="D144" t="s">
        <v>34</v>
      </c>
      <c r="E144">
        <v>45251786</v>
      </c>
      <c r="F144" t="s">
        <v>91</v>
      </c>
      <c r="G144" t="s">
        <v>48</v>
      </c>
      <c r="H144">
        <v>303713</v>
      </c>
      <c r="I144" t="s">
        <v>49</v>
      </c>
      <c r="J144">
        <v>2022</v>
      </c>
      <c r="K144">
        <v>2</v>
      </c>
      <c r="L144">
        <v>1</v>
      </c>
      <c r="M144">
        <v>0</v>
      </c>
      <c r="N144">
        <f t="shared" si="2"/>
        <v>1</v>
      </c>
      <c r="O144">
        <v>0</v>
      </c>
      <c r="P144">
        <v>1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</row>
    <row r="145" spans="1:22" x14ac:dyDescent="0.25">
      <c r="A145">
        <v>235</v>
      </c>
      <c r="B145" t="s">
        <v>21</v>
      </c>
      <c r="C145" t="s">
        <v>22</v>
      </c>
      <c r="D145" t="s">
        <v>34</v>
      </c>
      <c r="E145">
        <v>45370143</v>
      </c>
      <c r="F145" t="s">
        <v>92</v>
      </c>
      <c r="G145" t="s">
        <v>25</v>
      </c>
      <c r="H145">
        <v>301203</v>
      </c>
      <c r="I145" t="s">
        <v>27</v>
      </c>
      <c r="J145">
        <v>2022</v>
      </c>
      <c r="K145">
        <v>1</v>
      </c>
      <c r="L145">
        <v>24</v>
      </c>
      <c r="M145">
        <v>84</v>
      </c>
      <c r="N145">
        <f t="shared" si="2"/>
        <v>261</v>
      </c>
      <c r="O145">
        <v>2</v>
      </c>
      <c r="P145">
        <v>177</v>
      </c>
      <c r="Q145">
        <v>82</v>
      </c>
      <c r="R145">
        <v>0</v>
      </c>
      <c r="S145">
        <v>0</v>
      </c>
      <c r="T145">
        <v>0</v>
      </c>
      <c r="U145">
        <v>0</v>
      </c>
      <c r="V145">
        <v>0</v>
      </c>
    </row>
    <row r="146" spans="1:22" x14ac:dyDescent="0.25">
      <c r="A146">
        <v>235</v>
      </c>
      <c r="B146" t="s">
        <v>21</v>
      </c>
      <c r="C146" t="s">
        <v>22</v>
      </c>
      <c r="D146" t="s">
        <v>34</v>
      </c>
      <c r="E146">
        <v>45370143</v>
      </c>
      <c r="F146" t="s">
        <v>92</v>
      </c>
      <c r="G146" t="s">
        <v>25</v>
      </c>
      <c r="H146">
        <v>301203</v>
      </c>
      <c r="I146" t="s">
        <v>27</v>
      </c>
      <c r="J146">
        <v>2022</v>
      </c>
      <c r="K146">
        <v>2</v>
      </c>
      <c r="L146">
        <v>17</v>
      </c>
      <c r="M146">
        <v>3</v>
      </c>
      <c r="N146">
        <f t="shared" si="2"/>
        <v>125</v>
      </c>
      <c r="O146">
        <v>3</v>
      </c>
      <c r="P146">
        <v>122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</row>
    <row r="147" spans="1:22" x14ac:dyDescent="0.25">
      <c r="A147">
        <v>235</v>
      </c>
      <c r="B147" t="s">
        <v>21</v>
      </c>
      <c r="C147" t="s">
        <v>22</v>
      </c>
      <c r="D147" t="s">
        <v>34</v>
      </c>
      <c r="E147">
        <v>45370143</v>
      </c>
      <c r="F147" t="s">
        <v>92</v>
      </c>
      <c r="G147" t="s">
        <v>25</v>
      </c>
      <c r="H147">
        <v>301204</v>
      </c>
      <c r="I147" t="s">
        <v>45</v>
      </c>
      <c r="J147">
        <v>2022</v>
      </c>
      <c r="K147">
        <v>1</v>
      </c>
      <c r="L147">
        <v>16</v>
      </c>
      <c r="M147">
        <v>32</v>
      </c>
      <c r="N147">
        <f t="shared" si="2"/>
        <v>86</v>
      </c>
      <c r="O147">
        <v>0</v>
      </c>
      <c r="P147">
        <v>54</v>
      </c>
      <c r="Q147">
        <v>32</v>
      </c>
      <c r="R147">
        <v>0</v>
      </c>
      <c r="S147">
        <v>0</v>
      </c>
      <c r="T147">
        <v>0</v>
      </c>
      <c r="U147">
        <v>0</v>
      </c>
      <c r="V147">
        <v>0</v>
      </c>
    </row>
    <row r="148" spans="1:22" x14ac:dyDescent="0.25">
      <c r="A148">
        <v>235</v>
      </c>
      <c r="B148" t="s">
        <v>21</v>
      </c>
      <c r="C148" t="s">
        <v>22</v>
      </c>
      <c r="D148" t="s">
        <v>34</v>
      </c>
      <c r="E148">
        <v>45375450</v>
      </c>
      <c r="F148" t="s">
        <v>93</v>
      </c>
      <c r="G148" t="s">
        <v>25</v>
      </c>
      <c r="H148">
        <v>301204</v>
      </c>
      <c r="I148" t="s">
        <v>45</v>
      </c>
      <c r="J148">
        <v>2022</v>
      </c>
      <c r="K148">
        <v>1</v>
      </c>
      <c r="L148">
        <v>3</v>
      </c>
      <c r="M148">
        <v>0</v>
      </c>
      <c r="N148">
        <f t="shared" si="2"/>
        <v>503</v>
      </c>
      <c r="O148">
        <v>0</v>
      </c>
      <c r="P148">
        <v>503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</row>
    <row r="149" spans="1:22" x14ac:dyDescent="0.25">
      <c r="A149">
        <v>235</v>
      </c>
      <c r="B149" t="s">
        <v>21</v>
      </c>
      <c r="C149" t="s">
        <v>22</v>
      </c>
      <c r="D149" t="s">
        <v>34</v>
      </c>
      <c r="E149">
        <v>45397349</v>
      </c>
      <c r="F149" t="s">
        <v>94</v>
      </c>
      <c r="G149" t="s">
        <v>25</v>
      </c>
      <c r="H149">
        <v>301203</v>
      </c>
      <c r="I149" t="s">
        <v>27</v>
      </c>
      <c r="J149">
        <v>2022</v>
      </c>
      <c r="K149">
        <v>1</v>
      </c>
      <c r="L149">
        <v>8</v>
      </c>
      <c r="M149">
        <v>32</v>
      </c>
      <c r="N149">
        <f t="shared" si="2"/>
        <v>94</v>
      </c>
      <c r="O149">
        <v>4</v>
      </c>
      <c r="P149">
        <v>62</v>
      </c>
      <c r="Q149">
        <v>28</v>
      </c>
      <c r="R149">
        <v>0</v>
      </c>
      <c r="S149">
        <v>0</v>
      </c>
      <c r="T149">
        <v>0</v>
      </c>
      <c r="U149">
        <v>0</v>
      </c>
      <c r="V149">
        <v>0</v>
      </c>
    </row>
    <row r="150" spans="1:22" x14ac:dyDescent="0.25">
      <c r="A150">
        <v>235</v>
      </c>
      <c r="B150" t="s">
        <v>21</v>
      </c>
      <c r="C150" t="s">
        <v>22</v>
      </c>
      <c r="D150" t="s">
        <v>34</v>
      </c>
      <c r="E150">
        <v>45397349</v>
      </c>
      <c r="F150" t="s">
        <v>94</v>
      </c>
      <c r="G150" t="s">
        <v>25</v>
      </c>
      <c r="H150">
        <v>301203</v>
      </c>
      <c r="I150" t="s">
        <v>27</v>
      </c>
      <c r="J150">
        <v>2022</v>
      </c>
      <c r="K150">
        <v>2</v>
      </c>
      <c r="L150">
        <v>2</v>
      </c>
      <c r="M150">
        <v>0</v>
      </c>
      <c r="N150">
        <f t="shared" si="2"/>
        <v>12</v>
      </c>
      <c r="O150">
        <v>0</v>
      </c>
      <c r="P150">
        <v>12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</row>
    <row r="151" spans="1:22" x14ac:dyDescent="0.25">
      <c r="A151">
        <v>235</v>
      </c>
      <c r="B151" t="s">
        <v>21</v>
      </c>
      <c r="C151" t="s">
        <v>22</v>
      </c>
      <c r="D151" t="s">
        <v>34</v>
      </c>
      <c r="E151">
        <v>45493796</v>
      </c>
      <c r="F151" t="s">
        <v>95</v>
      </c>
      <c r="G151" t="s">
        <v>40</v>
      </c>
      <c r="H151">
        <v>302301</v>
      </c>
      <c r="I151" t="s">
        <v>41</v>
      </c>
      <c r="J151">
        <v>2022</v>
      </c>
      <c r="K151">
        <v>1</v>
      </c>
      <c r="L151">
        <v>1</v>
      </c>
      <c r="M151">
        <v>14</v>
      </c>
      <c r="N151">
        <f t="shared" si="2"/>
        <v>15</v>
      </c>
      <c r="O151">
        <v>0</v>
      </c>
      <c r="P151">
        <v>1</v>
      </c>
      <c r="Q151">
        <v>14</v>
      </c>
      <c r="R151">
        <v>0</v>
      </c>
      <c r="S151">
        <v>0</v>
      </c>
      <c r="T151">
        <v>0</v>
      </c>
      <c r="U151">
        <v>0</v>
      </c>
      <c r="V151">
        <v>0</v>
      </c>
    </row>
    <row r="152" spans="1:22" x14ac:dyDescent="0.25">
      <c r="A152">
        <v>235</v>
      </c>
      <c r="B152" t="s">
        <v>21</v>
      </c>
      <c r="C152" t="s">
        <v>22</v>
      </c>
      <c r="D152" t="s">
        <v>34</v>
      </c>
      <c r="E152">
        <v>45544824</v>
      </c>
      <c r="F152" t="s">
        <v>96</v>
      </c>
      <c r="G152" t="s">
        <v>97</v>
      </c>
      <c r="H152">
        <v>303802</v>
      </c>
      <c r="I152" t="s">
        <v>98</v>
      </c>
      <c r="J152">
        <v>2022</v>
      </c>
      <c r="K152">
        <v>1</v>
      </c>
      <c r="L152">
        <v>1</v>
      </c>
      <c r="M152">
        <v>0</v>
      </c>
      <c r="N152">
        <f t="shared" si="2"/>
        <v>4</v>
      </c>
      <c r="O152">
        <v>0</v>
      </c>
      <c r="P152">
        <v>4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</row>
    <row r="153" spans="1:22" x14ac:dyDescent="0.25">
      <c r="A153">
        <v>235</v>
      </c>
      <c r="B153" t="s">
        <v>21</v>
      </c>
      <c r="C153" t="s">
        <v>22</v>
      </c>
      <c r="D153" t="s">
        <v>34</v>
      </c>
      <c r="E153">
        <v>45891070</v>
      </c>
      <c r="F153" t="s">
        <v>99</v>
      </c>
      <c r="G153" t="s">
        <v>25</v>
      </c>
      <c r="H153">
        <v>301204</v>
      </c>
      <c r="I153" t="s">
        <v>45</v>
      </c>
      <c r="J153">
        <v>2022</v>
      </c>
      <c r="K153">
        <v>1</v>
      </c>
      <c r="L153">
        <v>5</v>
      </c>
      <c r="M153">
        <v>17</v>
      </c>
      <c r="N153">
        <f t="shared" si="2"/>
        <v>28</v>
      </c>
      <c r="O153">
        <v>0</v>
      </c>
      <c r="P153">
        <v>11</v>
      </c>
      <c r="Q153">
        <v>17</v>
      </c>
      <c r="R153">
        <v>0</v>
      </c>
      <c r="S153">
        <v>0</v>
      </c>
      <c r="T153">
        <v>0</v>
      </c>
      <c r="U153">
        <v>0</v>
      </c>
      <c r="V153">
        <v>0</v>
      </c>
    </row>
    <row r="154" spans="1:22" x14ac:dyDescent="0.25">
      <c r="A154">
        <v>235</v>
      </c>
      <c r="B154" t="s">
        <v>21</v>
      </c>
      <c r="C154" t="s">
        <v>22</v>
      </c>
      <c r="D154" t="s">
        <v>34</v>
      </c>
      <c r="E154">
        <v>45891070</v>
      </c>
      <c r="F154" t="s">
        <v>99</v>
      </c>
      <c r="G154" t="s">
        <v>25</v>
      </c>
      <c r="H154">
        <v>301204</v>
      </c>
      <c r="I154" t="s">
        <v>45</v>
      </c>
      <c r="J154">
        <v>2022</v>
      </c>
      <c r="K154">
        <v>2</v>
      </c>
      <c r="L154">
        <v>5</v>
      </c>
      <c r="M154">
        <v>11</v>
      </c>
      <c r="N154">
        <f t="shared" si="2"/>
        <v>23</v>
      </c>
      <c r="O154">
        <v>3</v>
      </c>
      <c r="P154">
        <v>12</v>
      </c>
      <c r="Q154">
        <v>8</v>
      </c>
      <c r="R154">
        <v>0</v>
      </c>
      <c r="S154">
        <v>0</v>
      </c>
      <c r="T154">
        <v>0</v>
      </c>
      <c r="U154">
        <v>0</v>
      </c>
      <c r="V154">
        <v>0</v>
      </c>
    </row>
    <row r="155" spans="1:22" x14ac:dyDescent="0.25">
      <c r="A155">
        <v>235</v>
      </c>
      <c r="B155" t="s">
        <v>21</v>
      </c>
      <c r="C155" t="s">
        <v>22</v>
      </c>
      <c r="D155" t="s">
        <v>34</v>
      </c>
      <c r="E155">
        <v>45891119</v>
      </c>
      <c r="F155" t="s">
        <v>100</v>
      </c>
      <c r="G155" t="s">
        <v>25</v>
      </c>
      <c r="H155">
        <v>301203</v>
      </c>
      <c r="I155" t="s">
        <v>27</v>
      </c>
      <c r="J155">
        <v>2022</v>
      </c>
      <c r="K155">
        <v>2</v>
      </c>
      <c r="L155">
        <v>7</v>
      </c>
      <c r="M155">
        <v>0</v>
      </c>
      <c r="N155">
        <f t="shared" si="2"/>
        <v>25</v>
      </c>
      <c r="O155">
        <v>0</v>
      </c>
      <c r="P155">
        <v>25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</row>
    <row r="156" spans="1:22" x14ac:dyDescent="0.25">
      <c r="A156">
        <v>235</v>
      </c>
      <c r="B156" t="s">
        <v>21</v>
      </c>
      <c r="C156" t="s">
        <v>22</v>
      </c>
      <c r="D156" t="s">
        <v>34</v>
      </c>
      <c r="E156">
        <v>46019382</v>
      </c>
      <c r="F156" t="s">
        <v>101</v>
      </c>
      <c r="G156" t="s">
        <v>25</v>
      </c>
      <c r="H156">
        <v>301203</v>
      </c>
      <c r="I156" t="s">
        <v>27</v>
      </c>
      <c r="J156">
        <v>2022</v>
      </c>
      <c r="K156">
        <v>1</v>
      </c>
      <c r="L156">
        <v>10</v>
      </c>
      <c r="M156">
        <v>0</v>
      </c>
      <c r="N156">
        <f t="shared" si="2"/>
        <v>64</v>
      </c>
      <c r="O156">
        <v>0</v>
      </c>
      <c r="P156">
        <v>61</v>
      </c>
      <c r="Q156">
        <v>0</v>
      </c>
      <c r="R156">
        <v>0</v>
      </c>
      <c r="S156">
        <v>3</v>
      </c>
      <c r="T156">
        <v>0</v>
      </c>
      <c r="U156">
        <v>0</v>
      </c>
      <c r="V156">
        <v>0</v>
      </c>
    </row>
    <row r="157" spans="1:22" x14ac:dyDescent="0.25">
      <c r="A157">
        <v>235</v>
      </c>
      <c r="B157" t="s">
        <v>21</v>
      </c>
      <c r="C157" t="s">
        <v>22</v>
      </c>
      <c r="D157" t="s">
        <v>34</v>
      </c>
      <c r="E157">
        <v>46019382</v>
      </c>
      <c r="F157" t="s">
        <v>101</v>
      </c>
      <c r="G157" t="s">
        <v>25</v>
      </c>
      <c r="H157">
        <v>301203</v>
      </c>
      <c r="I157" t="s">
        <v>27</v>
      </c>
      <c r="J157">
        <v>2022</v>
      </c>
      <c r="K157">
        <v>2</v>
      </c>
      <c r="L157">
        <v>13</v>
      </c>
      <c r="M157">
        <v>1</v>
      </c>
      <c r="N157">
        <f t="shared" si="2"/>
        <v>122</v>
      </c>
      <c r="O157">
        <v>1</v>
      </c>
      <c r="P157">
        <v>113</v>
      </c>
      <c r="Q157">
        <v>0</v>
      </c>
      <c r="R157">
        <v>0</v>
      </c>
      <c r="S157">
        <v>8</v>
      </c>
      <c r="T157">
        <v>0</v>
      </c>
      <c r="U157">
        <v>0</v>
      </c>
      <c r="V157">
        <v>0</v>
      </c>
    </row>
    <row r="158" spans="1:22" x14ac:dyDescent="0.25">
      <c r="A158">
        <v>235</v>
      </c>
      <c r="B158" t="s">
        <v>21</v>
      </c>
      <c r="C158" t="s">
        <v>22</v>
      </c>
      <c r="D158" t="s">
        <v>34</v>
      </c>
      <c r="E158">
        <v>46019382</v>
      </c>
      <c r="F158" t="s">
        <v>101</v>
      </c>
      <c r="G158" t="s">
        <v>25</v>
      </c>
      <c r="H158">
        <v>301204</v>
      </c>
      <c r="I158" t="s">
        <v>45</v>
      </c>
      <c r="J158">
        <v>2022</v>
      </c>
      <c r="K158">
        <v>1</v>
      </c>
      <c r="L158">
        <v>6</v>
      </c>
      <c r="M158">
        <v>20</v>
      </c>
      <c r="N158">
        <f t="shared" si="2"/>
        <v>49</v>
      </c>
      <c r="O158">
        <v>2</v>
      </c>
      <c r="P158">
        <v>29</v>
      </c>
      <c r="Q158">
        <v>18</v>
      </c>
      <c r="R158">
        <v>0</v>
      </c>
      <c r="S158">
        <v>0</v>
      </c>
      <c r="T158">
        <v>0</v>
      </c>
      <c r="U158">
        <v>0</v>
      </c>
      <c r="V158">
        <v>0</v>
      </c>
    </row>
    <row r="159" spans="1:22" x14ac:dyDescent="0.25">
      <c r="A159">
        <v>235</v>
      </c>
      <c r="B159" t="s">
        <v>21</v>
      </c>
      <c r="C159" t="s">
        <v>22</v>
      </c>
      <c r="D159" t="s">
        <v>34</v>
      </c>
      <c r="E159">
        <v>46019382</v>
      </c>
      <c r="F159" t="s">
        <v>101</v>
      </c>
      <c r="G159" t="s">
        <v>25</v>
      </c>
      <c r="H159">
        <v>301204</v>
      </c>
      <c r="I159" t="s">
        <v>45</v>
      </c>
      <c r="J159">
        <v>2022</v>
      </c>
      <c r="K159">
        <v>2</v>
      </c>
      <c r="L159">
        <v>7</v>
      </c>
      <c r="M159">
        <v>94</v>
      </c>
      <c r="N159">
        <f t="shared" si="2"/>
        <v>187</v>
      </c>
      <c r="O159">
        <v>22</v>
      </c>
      <c r="P159">
        <v>93</v>
      </c>
      <c r="Q159">
        <v>72</v>
      </c>
      <c r="R159">
        <v>0</v>
      </c>
      <c r="S159">
        <v>0</v>
      </c>
      <c r="T159">
        <v>0</v>
      </c>
      <c r="U159">
        <v>0</v>
      </c>
      <c r="V159">
        <v>0</v>
      </c>
    </row>
    <row r="160" spans="1:22" x14ac:dyDescent="0.25">
      <c r="A160">
        <v>235</v>
      </c>
      <c r="B160" t="s">
        <v>21</v>
      </c>
      <c r="C160" t="s">
        <v>22</v>
      </c>
      <c r="D160" t="s">
        <v>34</v>
      </c>
      <c r="E160">
        <v>46019382</v>
      </c>
      <c r="F160" t="s">
        <v>101</v>
      </c>
      <c r="G160" t="s">
        <v>25</v>
      </c>
      <c r="H160">
        <v>302101</v>
      </c>
      <c r="I160" t="s">
        <v>36</v>
      </c>
      <c r="J160">
        <v>2022</v>
      </c>
      <c r="K160">
        <v>1</v>
      </c>
      <c r="L160">
        <v>5</v>
      </c>
      <c r="M160">
        <v>2</v>
      </c>
      <c r="N160">
        <f t="shared" si="2"/>
        <v>20</v>
      </c>
      <c r="O160">
        <v>2</v>
      </c>
      <c r="P160">
        <v>18</v>
      </c>
      <c r="Q160">
        <v>0</v>
      </c>
      <c r="R160">
        <v>20</v>
      </c>
      <c r="S160">
        <v>0</v>
      </c>
      <c r="T160">
        <v>0</v>
      </c>
      <c r="U160">
        <v>0</v>
      </c>
      <c r="V160">
        <v>0</v>
      </c>
    </row>
    <row r="161" spans="1:22" x14ac:dyDescent="0.25">
      <c r="A161">
        <v>235</v>
      </c>
      <c r="B161" t="s">
        <v>21</v>
      </c>
      <c r="C161" t="s">
        <v>22</v>
      </c>
      <c r="D161" t="s">
        <v>34</v>
      </c>
      <c r="E161">
        <v>46019382</v>
      </c>
      <c r="F161" t="s">
        <v>101</v>
      </c>
      <c r="G161" t="s">
        <v>25</v>
      </c>
      <c r="H161">
        <v>302101</v>
      </c>
      <c r="I161" t="s">
        <v>36</v>
      </c>
      <c r="J161">
        <v>2022</v>
      </c>
      <c r="K161">
        <v>2</v>
      </c>
      <c r="L161">
        <v>2</v>
      </c>
      <c r="M161">
        <v>1</v>
      </c>
      <c r="N161">
        <f t="shared" si="2"/>
        <v>19</v>
      </c>
      <c r="O161">
        <v>1</v>
      </c>
      <c r="P161">
        <v>18</v>
      </c>
      <c r="Q161">
        <v>0</v>
      </c>
      <c r="R161">
        <v>19</v>
      </c>
      <c r="S161">
        <v>0</v>
      </c>
      <c r="T161">
        <v>0</v>
      </c>
      <c r="U161">
        <v>0</v>
      </c>
      <c r="V161">
        <v>0</v>
      </c>
    </row>
    <row r="162" spans="1:22" x14ac:dyDescent="0.25">
      <c r="A162">
        <v>235</v>
      </c>
      <c r="B162" t="s">
        <v>21</v>
      </c>
      <c r="C162" t="s">
        <v>22</v>
      </c>
      <c r="D162" t="s">
        <v>34</v>
      </c>
      <c r="E162">
        <v>46086961</v>
      </c>
      <c r="F162" t="s">
        <v>102</v>
      </c>
      <c r="G162" t="s">
        <v>66</v>
      </c>
      <c r="H162">
        <v>302101</v>
      </c>
      <c r="I162" t="s">
        <v>36</v>
      </c>
      <c r="J162">
        <v>2022</v>
      </c>
      <c r="K162">
        <v>1</v>
      </c>
      <c r="L162">
        <v>5</v>
      </c>
      <c r="M162">
        <v>2</v>
      </c>
      <c r="N162">
        <f t="shared" si="2"/>
        <v>29</v>
      </c>
      <c r="O162">
        <v>2</v>
      </c>
      <c r="P162">
        <v>27</v>
      </c>
      <c r="Q162">
        <v>0</v>
      </c>
      <c r="R162">
        <v>29</v>
      </c>
      <c r="S162">
        <v>0</v>
      </c>
      <c r="T162">
        <v>0</v>
      </c>
      <c r="U162">
        <v>0</v>
      </c>
      <c r="V162">
        <v>0</v>
      </c>
    </row>
    <row r="163" spans="1:22" x14ac:dyDescent="0.25">
      <c r="A163">
        <v>235</v>
      </c>
      <c r="B163" t="s">
        <v>21</v>
      </c>
      <c r="C163" t="s">
        <v>22</v>
      </c>
      <c r="D163" t="s">
        <v>34</v>
      </c>
      <c r="E163">
        <v>46346575</v>
      </c>
      <c r="F163" t="s">
        <v>103</v>
      </c>
      <c r="G163" t="s">
        <v>25</v>
      </c>
      <c r="H163">
        <v>301204</v>
      </c>
      <c r="I163" t="s">
        <v>45</v>
      </c>
      <c r="J163">
        <v>2022</v>
      </c>
      <c r="K163">
        <v>1</v>
      </c>
      <c r="L163">
        <v>1</v>
      </c>
      <c r="M163">
        <v>0</v>
      </c>
      <c r="N163">
        <f t="shared" si="2"/>
        <v>77</v>
      </c>
      <c r="O163">
        <v>0</v>
      </c>
      <c r="P163">
        <v>77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</row>
    <row r="164" spans="1:22" x14ac:dyDescent="0.25">
      <c r="A164">
        <v>235</v>
      </c>
      <c r="B164" t="s">
        <v>21</v>
      </c>
      <c r="C164" t="s">
        <v>22</v>
      </c>
      <c r="D164" t="s">
        <v>34</v>
      </c>
      <c r="E164">
        <v>46401777</v>
      </c>
      <c r="F164" t="s">
        <v>104</v>
      </c>
      <c r="G164" t="s">
        <v>48</v>
      </c>
      <c r="H164">
        <v>301204</v>
      </c>
      <c r="I164" t="s">
        <v>45</v>
      </c>
      <c r="J164">
        <v>2022</v>
      </c>
      <c r="K164">
        <v>1</v>
      </c>
      <c r="L164">
        <v>9</v>
      </c>
      <c r="M164">
        <v>16</v>
      </c>
      <c r="N164">
        <f t="shared" si="2"/>
        <v>28</v>
      </c>
      <c r="O164">
        <v>1</v>
      </c>
      <c r="P164">
        <v>12</v>
      </c>
      <c r="Q164">
        <v>15</v>
      </c>
      <c r="R164">
        <v>0</v>
      </c>
      <c r="S164">
        <v>0</v>
      </c>
      <c r="T164">
        <v>0</v>
      </c>
      <c r="U164">
        <v>0</v>
      </c>
      <c r="V164">
        <v>0</v>
      </c>
    </row>
    <row r="165" spans="1:22" x14ac:dyDescent="0.25">
      <c r="A165">
        <v>235</v>
      </c>
      <c r="B165" t="s">
        <v>21</v>
      </c>
      <c r="C165" t="s">
        <v>22</v>
      </c>
      <c r="D165" t="s">
        <v>34</v>
      </c>
      <c r="E165">
        <v>46401777</v>
      </c>
      <c r="F165" t="s">
        <v>104</v>
      </c>
      <c r="G165" t="s">
        <v>48</v>
      </c>
      <c r="H165">
        <v>301204</v>
      </c>
      <c r="I165" t="s">
        <v>45</v>
      </c>
      <c r="J165">
        <v>2022</v>
      </c>
      <c r="K165">
        <v>2</v>
      </c>
      <c r="L165">
        <v>21</v>
      </c>
      <c r="M165">
        <v>125</v>
      </c>
      <c r="N165">
        <f t="shared" si="2"/>
        <v>598</v>
      </c>
      <c r="O165">
        <v>33</v>
      </c>
      <c r="P165">
        <v>473</v>
      </c>
      <c r="Q165">
        <v>92</v>
      </c>
      <c r="R165">
        <v>0</v>
      </c>
      <c r="S165">
        <v>0</v>
      </c>
      <c r="T165">
        <v>0</v>
      </c>
      <c r="U165">
        <v>0</v>
      </c>
      <c r="V165">
        <v>0</v>
      </c>
    </row>
    <row r="166" spans="1:22" x14ac:dyDescent="0.25">
      <c r="A166">
        <v>235</v>
      </c>
      <c r="B166" t="s">
        <v>21</v>
      </c>
      <c r="C166" t="s">
        <v>22</v>
      </c>
      <c r="D166" t="s">
        <v>34</v>
      </c>
      <c r="E166">
        <v>46401777</v>
      </c>
      <c r="F166" t="s">
        <v>104</v>
      </c>
      <c r="G166" t="s">
        <v>48</v>
      </c>
      <c r="H166">
        <v>303713</v>
      </c>
      <c r="I166" t="s">
        <v>49</v>
      </c>
      <c r="J166">
        <v>2022</v>
      </c>
      <c r="K166">
        <v>1</v>
      </c>
      <c r="L166">
        <v>21</v>
      </c>
      <c r="M166">
        <v>3</v>
      </c>
      <c r="N166">
        <f t="shared" si="2"/>
        <v>117</v>
      </c>
      <c r="O166">
        <v>3</v>
      </c>
      <c r="P166">
        <v>114</v>
      </c>
      <c r="Q166">
        <v>0</v>
      </c>
      <c r="R166">
        <v>2</v>
      </c>
      <c r="S166">
        <v>0</v>
      </c>
      <c r="T166">
        <v>0</v>
      </c>
      <c r="U166">
        <v>0</v>
      </c>
      <c r="V166">
        <v>0</v>
      </c>
    </row>
    <row r="167" spans="1:22" x14ac:dyDescent="0.25">
      <c r="A167">
        <v>235</v>
      </c>
      <c r="B167" t="s">
        <v>21</v>
      </c>
      <c r="C167" t="s">
        <v>22</v>
      </c>
      <c r="D167" t="s">
        <v>34</v>
      </c>
      <c r="E167">
        <v>46401777</v>
      </c>
      <c r="F167" t="s">
        <v>104</v>
      </c>
      <c r="G167" t="s">
        <v>48</v>
      </c>
      <c r="H167">
        <v>303713</v>
      </c>
      <c r="I167" t="s">
        <v>49</v>
      </c>
      <c r="J167">
        <v>2022</v>
      </c>
      <c r="K167">
        <v>2</v>
      </c>
      <c r="L167">
        <v>19</v>
      </c>
      <c r="M167">
        <v>4</v>
      </c>
      <c r="N167">
        <f t="shared" si="2"/>
        <v>178</v>
      </c>
      <c r="O167">
        <v>4</v>
      </c>
      <c r="P167">
        <v>174</v>
      </c>
      <c r="Q167">
        <v>0</v>
      </c>
      <c r="R167">
        <v>1</v>
      </c>
      <c r="S167">
        <v>0</v>
      </c>
      <c r="T167">
        <v>0</v>
      </c>
      <c r="U167">
        <v>0</v>
      </c>
      <c r="V167">
        <v>0</v>
      </c>
    </row>
    <row r="168" spans="1:22" x14ac:dyDescent="0.25">
      <c r="A168">
        <v>235</v>
      </c>
      <c r="B168" t="s">
        <v>21</v>
      </c>
      <c r="C168" t="s">
        <v>22</v>
      </c>
      <c r="D168" t="s">
        <v>34</v>
      </c>
      <c r="E168">
        <v>46436796</v>
      </c>
      <c r="F168" t="s">
        <v>105</v>
      </c>
      <c r="G168" t="s">
        <v>48</v>
      </c>
      <c r="H168">
        <v>301203</v>
      </c>
      <c r="I168" t="s">
        <v>27</v>
      </c>
      <c r="J168">
        <v>2022</v>
      </c>
      <c r="K168">
        <v>1</v>
      </c>
      <c r="L168">
        <v>15</v>
      </c>
      <c r="M168">
        <v>11</v>
      </c>
      <c r="N168">
        <f t="shared" si="2"/>
        <v>88</v>
      </c>
      <c r="O168">
        <v>11</v>
      </c>
      <c r="P168">
        <v>63</v>
      </c>
      <c r="Q168">
        <v>0</v>
      </c>
      <c r="R168">
        <v>0</v>
      </c>
      <c r="S168">
        <v>14</v>
      </c>
      <c r="T168">
        <v>0</v>
      </c>
      <c r="U168">
        <v>0</v>
      </c>
      <c r="V168">
        <v>0</v>
      </c>
    </row>
    <row r="169" spans="1:22" x14ac:dyDescent="0.25">
      <c r="A169">
        <v>235</v>
      </c>
      <c r="B169" t="s">
        <v>21</v>
      </c>
      <c r="C169" t="s">
        <v>22</v>
      </c>
      <c r="D169" t="s">
        <v>34</v>
      </c>
      <c r="E169">
        <v>46436796</v>
      </c>
      <c r="F169" t="s">
        <v>105</v>
      </c>
      <c r="G169" t="s">
        <v>48</v>
      </c>
      <c r="H169">
        <v>301203</v>
      </c>
      <c r="I169" t="s">
        <v>27</v>
      </c>
      <c r="J169">
        <v>2022</v>
      </c>
      <c r="K169">
        <v>2</v>
      </c>
      <c r="L169">
        <v>14</v>
      </c>
      <c r="M169">
        <v>23</v>
      </c>
      <c r="N169">
        <f t="shared" si="2"/>
        <v>247</v>
      </c>
      <c r="O169">
        <v>23</v>
      </c>
      <c r="P169">
        <v>208</v>
      </c>
      <c r="Q169">
        <v>0</v>
      </c>
      <c r="R169">
        <v>0</v>
      </c>
      <c r="S169">
        <v>16</v>
      </c>
      <c r="T169">
        <v>0</v>
      </c>
      <c r="U169">
        <v>0</v>
      </c>
      <c r="V169">
        <v>0</v>
      </c>
    </row>
    <row r="170" spans="1:22" x14ac:dyDescent="0.25">
      <c r="A170">
        <v>235</v>
      </c>
      <c r="B170" t="s">
        <v>21</v>
      </c>
      <c r="C170" t="s">
        <v>22</v>
      </c>
      <c r="D170" t="s">
        <v>34</v>
      </c>
      <c r="E170">
        <v>46436796</v>
      </c>
      <c r="F170" t="s">
        <v>105</v>
      </c>
      <c r="G170" t="s">
        <v>48</v>
      </c>
      <c r="H170">
        <v>301204</v>
      </c>
      <c r="I170" t="s">
        <v>45</v>
      </c>
      <c r="J170">
        <v>2022</v>
      </c>
      <c r="K170">
        <v>1</v>
      </c>
      <c r="L170">
        <v>12</v>
      </c>
      <c r="M170">
        <v>0</v>
      </c>
      <c r="N170">
        <f t="shared" si="2"/>
        <v>242</v>
      </c>
      <c r="O170">
        <v>0</v>
      </c>
      <c r="P170">
        <v>242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</row>
    <row r="171" spans="1:22" x14ac:dyDescent="0.25">
      <c r="A171">
        <v>235</v>
      </c>
      <c r="B171" t="s">
        <v>21</v>
      </c>
      <c r="C171" t="s">
        <v>22</v>
      </c>
      <c r="D171" t="s">
        <v>34</v>
      </c>
      <c r="E171">
        <v>46436796</v>
      </c>
      <c r="F171" t="s">
        <v>105</v>
      </c>
      <c r="G171" t="s">
        <v>48</v>
      </c>
      <c r="H171">
        <v>301204</v>
      </c>
      <c r="I171" t="s">
        <v>45</v>
      </c>
      <c r="J171">
        <v>2022</v>
      </c>
      <c r="K171">
        <v>2</v>
      </c>
      <c r="L171">
        <v>9</v>
      </c>
      <c r="M171">
        <v>0</v>
      </c>
      <c r="N171">
        <f t="shared" si="2"/>
        <v>346</v>
      </c>
      <c r="O171">
        <v>0</v>
      </c>
      <c r="P171">
        <v>346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</row>
    <row r="172" spans="1:22" x14ac:dyDescent="0.25">
      <c r="A172">
        <v>235</v>
      </c>
      <c r="B172" t="s">
        <v>21</v>
      </c>
      <c r="C172" t="s">
        <v>22</v>
      </c>
      <c r="D172" t="s">
        <v>34</v>
      </c>
      <c r="E172">
        <v>46436796</v>
      </c>
      <c r="F172" t="s">
        <v>105</v>
      </c>
      <c r="G172" t="s">
        <v>48</v>
      </c>
      <c r="H172">
        <v>303713</v>
      </c>
      <c r="I172" t="s">
        <v>49</v>
      </c>
      <c r="J172">
        <v>2022</v>
      </c>
      <c r="K172">
        <v>1</v>
      </c>
      <c r="L172">
        <v>8</v>
      </c>
      <c r="M172">
        <v>4</v>
      </c>
      <c r="N172">
        <f t="shared" si="2"/>
        <v>10</v>
      </c>
      <c r="O172">
        <v>4</v>
      </c>
      <c r="P172">
        <v>6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</row>
    <row r="173" spans="1:22" x14ac:dyDescent="0.25">
      <c r="A173">
        <v>235</v>
      </c>
      <c r="B173" t="s">
        <v>21</v>
      </c>
      <c r="C173" t="s">
        <v>22</v>
      </c>
      <c r="D173" t="s">
        <v>34</v>
      </c>
      <c r="E173">
        <v>46436796</v>
      </c>
      <c r="F173" t="s">
        <v>105</v>
      </c>
      <c r="G173" t="s">
        <v>48</v>
      </c>
      <c r="H173">
        <v>303713</v>
      </c>
      <c r="I173" t="s">
        <v>49</v>
      </c>
      <c r="J173">
        <v>2022</v>
      </c>
      <c r="K173">
        <v>2</v>
      </c>
      <c r="L173">
        <v>5</v>
      </c>
      <c r="M173">
        <v>9</v>
      </c>
      <c r="N173">
        <f t="shared" si="2"/>
        <v>11</v>
      </c>
      <c r="O173">
        <v>9</v>
      </c>
      <c r="P173">
        <v>2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</row>
    <row r="174" spans="1:22" x14ac:dyDescent="0.25">
      <c r="A174">
        <v>235</v>
      </c>
      <c r="B174" t="s">
        <v>21</v>
      </c>
      <c r="C174" t="s">
        <v>22</v>
      </c>
      <c r="D174" t="s">
        <v>34</v>
      </c>
      <c r="E174">
        <v>46679213</v>
      </c>
      <c r="F174" t="s">
        <v>106</v>
      </c>
      <c r="G174" t="s">
        <v>97</v>
      </c>
      <c r="H174">
        <v>303802</v>
      </c>
      <c r="I174" t="s">
        <v>98</v>
      </c>
      <c r="J174">
        <v>2022</v>
      </c>
      <c r="K174">
        <v>2</v>
      </c>
      <c r="L174">
        <v>12</v>
      </c>
      <c r="M174">
        <v>1</v>
      </c>
      <c r="N174">
        <f t="shared" si="2"/>
        <v>112</v>
      </c>
      <c r="O174">
        <v>1</v>
      </c>
      <c r="P174">
        <v>108</v>
      </c>
      <c r="Q174">
        <v>0</v>
      </c>
      <c r="R174">
        <v>0</v>
      </c>
      <c r="S174">
        <v>3</v>
      </c>
      <c r="T174">
        <v>0</v>
      </c>
      <c r="U174">
        <v>0</v>
      </c>
      <c r="V174">
        <v>0</v>
      </c>
    </row>
    <row r="175" spans="1:22" x14ac:dyDescent="0.25">
      <c r="A175">
        <v>235</v>
      </c>
      <c r="B175" t="s">
        <v>21</v>
      </c>
      <c r="C175" t="s">
        <v>22</v>
      </c>
      <c r="D175" t="s">
        <v>34</v>
      </c>
      <c r="E175">
        <v>46852482</v>
      </c>
      <c r="F175" t="s">
        <v>107</v>
      </c>
      <c r="G175" t="s">
        <v>38</v>
      </c>
      <c r="H175">
        <v>301612</v>
      </c>
      <c r="I175" t="s">
        <v>28</v>
      </c>
      <c r="J175">
        <v>2022</v>
      </c>
      <c r="K175">
        <v>1</v>
      </c>
      <c r="L175">
        <v>22</v>
      </c>
      <c r="M175">
        <v>25</v>
      </c>
      <c r="N175">
        <f t="shared" si="2"/>
        <v>161</v>
      </c>
      <c r="O175">
        <v>0</v>
      </c>
      <c r="P175">
        <v>122</v>
      </c>
      <c r="Q175">
        <v>25</v>
      </c>
      <c r="R175">
        <v>0</v>
      </c>
      <c r="S175">
        <v>14</v>
      </c>
      <c r="T175">
        <v>0</v>
      </c>
      <c r="U175">
        <v>0</v>
      </c>
      <c r="V175">
        <v>0</v>
      </c>
    </row>
    <row r="176" spans="1:22" x14ac:dyDescent="0.25">
      <c r="A176">
        <v>235</v>
      </c>
      <c r="B176" t="s">
        <v>21</v>
      </c>
      <c r="C176" t="s">
        <v>22</v>
      </c>
      <c r="D176" t="s">
        <v>34</v>
      </c>
      <c r="E176">
        <v>46852482</v>
      </c>
      <c r="F176" t="s">
        <v>107</v>
      </c>
      <c r="G176" t="s">
        <v>38</v>
      </c>
      <c r="H176">
        <v>301612</v>
      </c>
      <c r="I176" t="s">
        <v>28</v>
      </c>
      <c r="J176">
        <v>2022</v>
      </c>
      <c r="K176">
        <v>2</v>
      </c>
      <c r="L176">
        <v>9</v>
      </c>
      <c r="M176">
        <v>0</v>
      </c>
      <c r="N176">
        <f t="shared" si="2"/>
        <v>49</v>
      </c>
      <c r="O176">
        <v>0</v>
      </c>
      <c r="P176">
        <v>46</v>
      </c>
      <c r="Q176">
        <v>0</v>
      </c>
      <c r="R176">
        <v>0</v>
      </c>
      <c r="S176">
        <v>3</v>
      </c>
      <c r="T176">
        <v>0</v>
      </c>
      <c r="U176">
        <v>0</v>
      </c>
      <c r="V176">
        <v>0</v>
      </c>
    </row>
    <row r="177" spans="1:22" x14ac:dyDescent="0.25">
      <c r="A177">
        <v>235</v>
      </c>
      <c r="B177" t="s">
        <v>21</v>
      </c>
      <c r="C177" t="s">
        <v>22</v>
      </c>
      <c r="D177" t="s">
        <v>34</v>
      </c>
      <c r="E177">
        <v>46852482</v>
      </c>
      <c r="F177" t="s">
        <v>107</v>
      </c>
      <c r="G177" t="s">
        <v>38</v>
      </c>
      <c r="H177">
        <v>303203</v>
      </c>
      <c r="I177" t="s">
        <v>30</v>
      </c>
      <c r="J177">
        <v>2022</v>
      </c>
      <c r="K177">
        <v>1</v>
      </c>
      <c r="L177">
        <v>25</v>
      </c>
      <c r="M177">
        <v>12</v>
      </c>
      <c r="N177">
        <f t="shared" si="2"/>
        <v>154</v>
      </c>
      <c r="O177">
        <v>2</v>
      </c>
      <c r="P177">
        <v>142</v>
      </c>
      <c r="Q177">
        <v>10</v>
      </c>
      <c r="R177">
        <v>15</v>
      </c>
      <c r="S177">
        <v>0</v>
      </c>
      <c r="T177">
        <v>0</v>
      </c>
      <c r="U177">
        <v>0</v>
      </c>
      <c r="V177">
        <v>0</v>
      </c>
    </row>
    <row r="178" spans="1:22" x14ac:dyDescent="0.25">
      <c r="A178">
        <v>235</v>
      </c>
      <c r="B178" t="s">
        <v>21</v>
      </c>
      <c r="C178" t="s">
        <v>22</v>
      </c>
      <c r="D178" t="s">
        <v>34</v>
      </c>
      <c r="E178">
        <v>46852482</v>
      </c>
      <c r="F178" t="s">
        <v>107</v>
      </c>
      <c r="G178" t="s">
        <v>38</v>
      </c>
      <c r="H178">
        <v>303203</v>
      </c>
      <c r="I178" t="s">
        <v>30</v>
      </c>
      <c r="J178">
        <v>2022</v>
      </c>
      <c r="K178">
        <v>2</v>
      </c>
      <c r="L178">
        <v>12</v>
      </c>
      <c r="M178">
        <v>1</v>
      </c>
      <c r="N178">
        <f t="shared" si="2"/>
        <v>70</v>
      </c>
      <c r="O178">
        <v>1</v>
      </c>
      <c r="P178">
        <v>69</v>
      </c>
      <c r="Q178">
        <v>0</v>
      </c>
      <c r="R178">
        <v>7</v>
      </c>
      <c r="S178">
        <v>0</v>
      </c>
      <c r="T178">
        <v>0</v>
      </c>
      <c r="U178">
        <v>0</v>
      </c>
      <c r="V178">
        <v>0</v>
      </c>
    </row>
    <row r="179" spans="1:22" x14ac:dyDescent="0.25">
      <c r="A179">
        <v>235</v>
      </c>
      <c r="B179" t="s">
        <v>21</v>
      </c>
      <c r="C179" t="s">
        <v>22</v>
      </c>
      <c r="D179" t="s">
        <v>34</v>
      </c>
      <c r="E179">
        <v>47106962</v>
      </c>
      <c r="F179" t="s">
        <v>108</v>
      </c>
      <c r="G179" t="s">
        <v>109</v>
      </c>
      <c r="H179">
        <v>303802</v>
      </c>
      <c r="I179" t="s">
        <v>98</v>
      </c>
      <c r="J179">
        <v>2022</v>
      </c>
      <c r="K179">
        <v>1</v>
      </c>
      <c r="L179">
        <v>8</v>
      </c>
      <c r="M179">
        <v>1</v>
      </c>
      <c r="N179">
        <f t="shared" si="2"/>
        <v>12</v>
      </c>
      <c r="O179">
        <v>1</v>
      </c>
      <c r="P179">
        <v>11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</row>
    <row r="180" spans="1:22" x14ac:dyDescent="0.25">
      <c r="A180">
        <v>235</v>
      </c>
      <c r="B180" t="s">
        <v>21</v>
      </c>
      <c r="C180" t="s">
        <v>22</v>
      </c>
      <c r="D180" t="s">
        <v>34</v>
      </c>
      <c r="E180">
        <v>47106962</v>
      </c>
      <c r="F180" t="s">
        <v>108</v>
      </c>
      <c r="G180" t="s">
        <v>109</v>
      </c>
      <c r="H180">
        <v>303802</v>
      </c>
      <c r="I180" t="s">
        <v>98</v>
      </c>
      <c r="J180">
        <v>2022</v>
      </c>
      <c r="K180">
        <v>2</v>
      </c>
      <c r="L180">
        <v>1</v>
      </c>
      <c r="M180">
        <v>0</v>
      </c>
      <c r="N180">
        <f t="shared" si="2"/>
        <v>1</v>
      </c>
      <c r="O180">
        <v>0</v>
      </c>
      <c r="P180">
        <v>1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</row>
    <row r="181" spans="1:22" x14ac:dyDescent="0.25">
      <c r="A181">
        <v>235</v>
      </c>
      <c r="B181" t="s">
        <v>21</v>
      </c>
      <c r="C181" t="s">
        <v>22</v>
      </c>
      <c r="D181" t="s">
        <v>34</v>
      </c>
      <c r="E181">
        <v>47135107</v>
      </c>
      <c r="F181" t="s">
        <v>110</v>
      </c>
      <c r="G181" t="s">
        <v>25</v>
      </c>
      <c r="H181">
        <v>301204</v>
      </c>
      <c r="I181" t="s">
        <v>45</v>
      </c>
      <c r="J181">
        <v>2022</v>
      </c>
      <c r="K181">
        <v>2</v>
      </c>
      <c r="L181">
        <v>1</v>
      </c>
      <c r="M181">
        <v>22</v>
      </c>
      <c r="N181">
        <f t="shared" si="2"/>
        <v>30</v>
      </c>
      <c r="O181">
        <v>8</v>
      </c>
      <c r="P181">
        <v>8</v>
      </c>
      <c r="Q181">
        <v>14</v>
      </c>
      <c r="R181">
        <v>0</v>
      </c>
      <c r="S181">
        <v>0</v>
      </c>
      <c r="T181">
        <v>0</v>
      </c>
      <c r="U181">
        <v>0</v>
      </c>
      <c r="V181">
        <v>0</v>
      </c>
    </row>
    <row r="182" spans="1:22" x14ac:dyDescent="0.25">
      <c r="A182">
        <v>235</v>
      </c>
      <c r="B182" t="s">
        <v>21</v>
      </c>
      <c r="C182" t="s">
        <v>22</v>
      </c>
      <c r="D182" t="s">
        <v>34</v>
      </c>
      <c r="E182">
        <v>47569527</v>
      </c>
      <c r="F182" t="s">
        <v>111</v>
      </c>
      <c r="G182" t="s">
        <v>48</v>
      </c>
      <c r="H182">
        <v>301203</v>
      </c>
      <c r="I182" t="s">
        <v>27</v>
      </c>
      <c r="J182">
        <v>2022</v>
      </c>
      <c r="K182">
        <v>1</v>
      </c>
      <c r="L182">
        <v>5</v>
      </c>
      <c r="M182">
        <v>0</v>
      </c>
      <c r="N182">
        <f t="shared" si="2"/>
        <v>89</v>
      </c>
      <c r="O182">
        <v>0</v>
      </c>
      <c r="P182">
        <v>89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</row>
    <row r="183" spans="1:22" x14ac:dyDescent="0.25">
      <c r="A183">
        <v>235</v>
      </c>
      <c r="B183" t="s">
        <v>21</v>
      </c>
      <c r="C183" t="s">
        <v>22</v>
      </c>
      <c r="D183" t="s">
        <v>34</v>
      </c>
      <c r="E183">
        <v>47569527</v>
      </c>
      <c r="F183" t="s">
        <v>111</v>
      </c>
      <c r="G183" t="s">
        <v>48</v>
      </c>
      <c r="H183">
        <v>301203</v>
      </c>
      <c r="I183" t="s">
        <v>27</v>
      </c>
      <c r="J183">
        <v>2022</v>
      </c>
      <c r="K183">
        <v>2</v>
      </c>
      <c r="L183">
        <v>4</v>
      </c>
      <c r="M183">
        <v>2</v>
      </c>
      <c r="N183">
        <f t="shared" si="2"/>
        <v>15</v>
      </c>
      <c r="O183">
        <v>2</v>
      </c>
      <c r="P183">
        <v>13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</row>
    <row r="184" spans="1:22" x14ac:dyDescent="0.25">
      <c r="A184">
        <v>235</v>
      </c>
      <c r="B184" t="s">
        <v>21</v>
      </c>
      <c r="C184" t="s">
        <v>22</v>
      </c>
      <c r="D184" t="s">
        <v>34</v>
      </c>
      <c r="E184">
        <v>47569527</v>
      </c>
      <c r="F184" t="s">
        <v>111</v>
      </c>
      <c r="G184" t="s">
        <v>48</v>
      </c>
      <c r="H184">
        <v>301204</v>
      </c>
      <c r="I184" t="s">
        <v>45</v>
      </c>
      <c r="J184">
        <v>2022</v>
      </c>
      <c r="K184">
        <v>1</v>
      </c>
      <c r="L184">
        <v>2</v>
      </c>
      <c r="M184">
        <v>0</v>
      </c>
      <c r="N184">
        <f t="shared" si="2"/>
        <v>516</v>
      </c>
      <c r="O184">
        <v>0</v>
      </c>
      <c r="P184">
        <v>516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</row>
    <row r="185" spans="1:22" x14ac:dyDescent="0.25">
      <c r="A185">
        <v>235</v>
      </c>
      <c r="B185" t="s">
        <v>21</v>
      </c>
      <c r="C185" t="s">
        <v>22</v>
      </c>
      <c r="D185" t="s">
        <v>34</v>
      </c>
      <c r="E185">
        <v>47569527</v>
      </c>
      <c r="F185" t="s">
        <v>111</v>
      </c>
      <c r="G185" t="s">
        <v>48</v>
      </c>
      <c r="H185">
        <v>303713</v>
      </c>
      <c r="I185" t="s">
        <v>49</v>
      </c>
      <c r="J185">
        <v>2022</v>
      </c>
      <c r="K185">
        <v>2</v>
      </c>
      <c r="L185">
        <v>2</v>
      </c>
      <c r="M185">
        <v>2</v>
      </c>
      <c r="N185">
        <f t="shared" si="2"/>
        <v>8</v>
      </c>
      <c r="O185">
        <v>2</v>
      </c>
      <c r="P185">
        <v>6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</row>
    <row r="186" spans="1:22" x14ac:dyDescent="0.25">
      <c r="A186">
        <v>235</v>
      </c>
      <c r="B186" t="s">
        <v>21</v>
      </c>
      <c r="C186" t="s">
        <v>22</v>
      </c>
      <c r="D186" t="s">
        <v>34</v>
      </c>
      <c r="E186">
        <v>47615077</v>
      </c>
      <c r="F186" t="s">
        <v>112</v>
      </c>
      <c r="G186" t="s">
        <v>25</v>
      </c>
      <c r="H186">
        <v>301204</v>
      </c>
      <c r="I186" t="s">
        <v>45</v>
      </c>
      <c r="J186">
        <v>2022</v>
      </c>
      <c r="K186">
        <v>1</v>
      </c>
      <c r="L186">
        <v>7</v>
      </c>
      <c r="M186">
        <v>14</v>
      </c>
      <c r="N186">
        <f t="shared" si="2"/>
        <v>118</v>
      </c>
      <c r="O186">
        <v>1</v>
      </c>
      <c r="P186">
        <v>104</v>
      </c>
      <c r="Q186">
        <v>13</v>
      </c>
      <c r="R186">
        <v>0</v>
      </c>
      <c r="S186">
        <v>0</v>
      </c>
      <c r="T186">
        <v>0</v>
      </c>
      <c r="U186">
        <v>0</v>
      </c>
      <c r="V186">
        <v>0</v>
      </c>
    </row>
    <row r="187" spans="1:22" x14ac:dyDescent="0.25">
      <c r="A187">
        <v>235</v>
      </c>
      <c r="B187" t="s">
        <v>21</v>
      </c>
      <c r="C187" t="s">
        <v>22</v>
      </c>
      <c r="D187" t="s">
        <v>34</v>
      </c>
      <c r="E187">
        <v>47615077</v>
      </c>
      <c r="F187" t="s">
        <v>112</v>
      </c>
      <c r="G187" t="s">
        <v>25</v>
      </c>
      <c r="H187">
        <v>301204</v>
      </c>
      <c r="I187" t="s">
        <v>45</v>
      </c>
      <c r="J187">
        <v>2022</v>
      </c>
      <c r="K187">
        <v>2</v>
      </c>
      <c r="L187">
        <v>2</v>
      </c>
      <c r="M187">
        <v>41</v>
      </c>
      <c r="N187">
        <f t="shared" si="2"/>
        <v>79</v>
      </c>
      <c r="O187">
        <v>13</v>
      </c>
      <c r="P187">
        <v>38</v>
      </c>
      <c r="Q187">
        <v>28</v>
      </c>
      <c r="R187">
        <v>0</v>
      </c>
      <c r="S187">
        <v>0</v>
      </c>
      <c r="T187">
        <v>0</v>
      </c>
      <c r="U187">
        <v>0</v>
      </c>
      <c r="V187">
        <v>0</v>
      </c>
    </row>
    <row r="188" spans="1:22" x14ac:dyDescent="0.25">
      <c r="A188">
        <v>235</v>
      </c>
      <c r="B188" t="s">
        <v>21</v>
      </c>
      <c r="C188" t="s">
        <v>22</v>
      </c>
      <c r="D188" t="s">
        <v>34</v>
      </c>
      <c r="E188">
        <v>47615077</v>
      </c>
      <c r="F188" t="s">
        <v>112</v>
      </c>
      <c r="G188" t="s">
        <v>25</v>
      </c>
      <c r="H188">
        <v>302101</v>
      </c>
      <c r="I188" t="s">
        <v>36</v>
      </c>
      <c r="J188">
        <v>2022</v>
      </c>
      <c r="K188">
        <v>1</v>
      </c>
      <c r="L188">
        <v>1</v>
      </c>
      <c r="M188">
        <v>0</v>
      </c>
      <c r="N188">
        <f t="shared" si="2"/>
        <v>1</v>
      </c>
      <c r="O188">
        <v>0</v>
      </c>
      <c r="P188">
        <v>1</v>
      </c>
      <c r="Q188">
        <v>0</v>
      </c>
      <c r="R188">
        <v>1</v>
      </c>
      <c r="S188">
        <v>0</v>
      </c>
      <c r="T188">
        <v>0</v>
      </c>
      <c r="U188">
        <v>0</v>
      </c>
      <c r="V188">
        <v>0</v>
      </c>
    </row>
    <row r="189" spans="1:22" x14ac:dyDescent="0.25">
      <c r="A189">
        <v>235</v>
      </c>
      <c r="B189" t="s">
        <v>21</v>
      </c>
      <c r="C189" t="s">
        <v>22</v>
      </c>
      <c r="D189" t="s">
        <v>34</v>
      </c>
      <c r="E189">
        <v>47650683</v>
      </c>
      <c r="F189" t="s">
        <v>113</v>
      </c>
      <c r="G189" t="s">
        <v>25</v>
      </c>
      <c r="H189">
        <v>301203</v>
      </c>
      <c r="I189" t="s">
        <v>27</v>
      </c>
      <c r="J189">
        <v>2022</v>
      </c>
      <c r="K189">
        <v>1</v>
      </c>
      <c r="L189">
        <v>23</v>
      </c>
      <c r="M189">
        <v>2</v>
      </c>
      <c r="N189">
        <f t="shared" si="2"/>
        <v>207</v>
      </c>
      <c r="O189">
        <v>2</v>
      </c>
      <c r="P189">
        <v>205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</row>
    <row r="190" spans="1:22" x14ac:dyDescent="0.25">
      <c r="A190">
        <v>235</v>
      </c>
      <c r="B190" t="s">
        <v>21</v>
      </c>
      <c r="C190" t="s">
        <v>22</v>
      </c>
      <c r="D190" t="s">
        <v>34</v>
      </c>
      <c r="E190">
        <v>47650683</v>
      </c>
      <c r="F190" t="s">
        <v>113</v>
      </c>
      <c r="G190" t="s">
        <v>25</v>
      </c>
      <c r="H190">
        <v>301203</v>
      </c>
      <c r="I190" t="s">
        <v>27</v>
      </c>
      <c r="J190">
        <v>2022</v>
      </c>
      <c r="K190">
        <v>2</v>
      </c>
      <c r="L190">
        <v>15</v>
      </c>
      <c r="M190">
        <v>1</v>
      </c>
      <c r="N190">
        <f t="shared" si="2"/>
        <v>74</v>
      </c>
      <c r="O190">
        <v>1</v>
      </c>
      <c r="P190">
        <v>73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</row>
    <row r="191" spans="1:22" x14ac:dyDescent="0.25">
      <c r="A191">
        <v>235</v>
      </c>
      <c r="B191" t="s">
        <v>21</v>
      </c>
      <c r="C191" t="s">
        <v>22</v>
      </c>
      <c r="D191" t="s">
        <v>34</v>
      </c>
      <c r="E191">
        <v>47650683</v>
      </c>
      <c r="F191" t="s">
        <v>113</v>
      </c>
      <c r="G191" t="s">
        <v>25</v>
      </c>
      <c r="H191">
        <v>302301</v>
      </c>
      <c r="I191" t="s">
        <v>41</v>
      </c>
      <c r="J191">
        <v>2022</v>
      </c>
      <c r="K191">
        <v>2</v>
      </c>
      <c r="L191">
        <v>3</v>
      </c>
      <c r="M191">
        <v>0</v>
      </c>
      <c r="N191">
        <f t="shared" si="2"/>
        <v>13</v>
      </c>
      <c r="O191">
        <v>0</v>
      </c>
      <c r="P191">
        <v>12</v>
      </c>
      <c r="Q191">
        <v>0</v>
      </c>
      <c r="R191">
        <v>0</v>
      </c>
      <c r="S191">
        <v>1</v>
      </c>
      <c r="T191">
        <v>0</v>
      </c>
      <c r="U191">
        <v>0</v>
      </c>
      <c r="V191">
        <v>0</v>
      </c>
    </row>
    <row r="192" spans="1:22" x14ac:dyDescent="0.25">
      <c r="A192">
        <v>235</v>
      </c>
      <c r="B192" t="s">
        <v>21</v>
      </c>
      <c r="C192" t="s">
        <v>22</v>
      </c>
      <c r="D192" t="s">
        <v>34</v>
      </c>
      <c r="E192">
        <v>47912929</v>
      </c>
      <c r="F192" t="s">
        <v>114</v>
      </c>
      <c r="G192" t="s">
        <v>40</v>
      </c>
      <c r="H192">
        <v>302301</v>
      </c>
      <c r="I192" t="s">
        <v>41</v>
      </c>
      <c r="J192">
        <v>2022</v>
      </c>
      <c r="K192">
        <v>1</v>
      </c>
      <c r="L192">
        <v>3</v>
      </c>
      <c r="M192">
        <v>1</v>
      </c>
      <c r="N192">
        <f t="shared" si="2"/>
        <v>60</v>
      </c>
      <c r="O192">
        <v>0</v>
      </c>
      <c r="P192">
        <v>59</v>
      </c>
      <c r="Q192">
        <v>1</v>
      </c>
      <c r="R192">
        <v>0</v>
      </c>
      <c r="S192">
        <v>0</v>
      </c>
      <c r="T192">
        <v>0</v>
      </c>
      <c r="U192">
        <v>0</v>
      </c>
      <c r="V192">
        <v>0</v>
      </c>
    </row>
    <row r="193" spans="1:22" x14ac:dyDescent="0.25">
      <c r="A193">
        <v>235</v>
      </c>
      <c r="B193" t="s">
        <v>21</v>
      </c>
      <c r="C193" t="s">
        <v>22</v>
      </c>
      <c r="D193" t="s">
        <v>34</v>
      </c>
      <c r="E193">
        <v>47912929</v>
      </c>
      <c r="F193" t="s">
        <v>114</v>
      </c>
      <c r="G193" t="s">
        <v>40</v>
      </c>
      <c r="H193">
        <v>302301</v>
      </c>
      <c r="I193" t="s">
        <v>41</v>
      </c>
      <c r="J193">
        <v>2022</v>
      </c>
      <c r="K193">
        <v>2</v>
      </c>
      <c r="L193">
        <v>3</v>
      </c>
      <c r="M193">
        <v>0</v>
      </c>
      <c r="N193">
        <f t="shared" si="2"/>
        <v>33</v>
      </c>
      <c r="O193">
        <v>0</v>
      </c>
      <c r="P193">
        <v>33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</row>
    <row r="194" spans="1:22" x14ac:dyDescent="0.25">
      <c r="A194">
        <v>235</v>
      </c>
      <c r="B194" t="s">
        <v>21</v>
      </c>
      <c r="C194" t="s">
        <v>22</v>
      </c>
      <c r="D194" t="s">
        <v>34</v>
      </c>
      <c r="E194">
        <v>47912929</v>
      </c>
      <c r="F194" t="s">
        <v>114</v>
      </c>
      <c r="G194" t="s">
        <v>40</v>
      </c>
      <c r="H194">
        <v>302303</v>
      </c>
      <c r="I194" t="s">
        <v>29</v>
      </c>
      <c r="J194">
        <v>2022</v>
      </c>
      <c r="K194">
        <v>1</v>
      </c>
      <c r="L194">
        <v>14</v>
      </c>
      <c r="M194">
        <v>19</v>
      </c>
      <c r="N194">
        <f t="shared" si="2"/>
        <v>155</v>
      </c>
      <c r="O194">
        <v>4</v>
      </c>
      <c r="P194">
        <v>136</v>
      </c>
      <c r="Q194">
        <v>15</v>
      </c>
      <c r="R194">
        <v>0</v>
      </c>
      <c r="S194">
        <v>0</v>
      </c>
      <c r="T194">
        <v>0</v>
      </c>
      <c r="U194">
        <v>0</v>
      </c>
      <c r="V194">
        <v>0</v>
      </c>
    </row>
    <row r="195" spans="1:22" x14ac:dyDescent="0.25">
      <c r="A195">
        <v>235</v>
      </c>
      <c r="B195" t="s">
        <v>21</v>
      </c>
      <c r="C195" t="s">
        <v>22</v>
      </c>
      <c r="D195" t="s">
        <v>34</v>
      </c>
      <c r="E195">
        <v>47912929</v>
      </c>
      <c r="F195" t="s">
        <v>114</v>
      </c>
      <c r="G195" t="s">
        <v>40</v>
      </c>
      <c r="H195">
        <v>302303</v>
      </c>
      <c r="I195" t="s">
        <v>29</v>
      </c>
      <c r="J195">
        <v>2022</v>
      </c>
      <c r="K195">
        <v>2</v>
      </c>
      <c r="L195">
        <v>13</v>
      </c>
      <c r="M195">
        <v>10</v>
      </c>
      <c r="N195">
        <f t="shared" ref="N195:N258" si="3">SUM(O195+P195+Q195+S195)</f>
        <v>190</v>
      </c>
      <c r="O195">
        <v>10</v>
      </c>
      <c r="P195">
        <v>180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</row>
    <row r="196" spans="1:22" x14ac:dyDescent="0.25">
      <c r="A196">
        <v>235</v>
      </c>
      <c r="B196" t="s">
        <v>21</v>
      </c>
      <c r="C196" t="s">
        <v>22</v>
      </c>
      <c r="D196" t="s">
        <v>34</v>
      </c>
      <c r="E196">
        <v>48121009</v>
      </c>
      <c r="F196" t="s">
        <v>115</v>
      </c>
      <c r="G196" t="s">
        <v>48</v>
      </c>
      <c r="H196">
        <v>301203</v>
      </c>
      <c r="I196" t="s">
        <v>27</v>
      </c>
      <c r="J196">
        <v>2022</v>
      </c>
      <c r="K196">
        <v>1</v>
      </c>
      <c r="L196">
        <v>6</v>
      </c>
      <c r="M196">
        <v>5</v>
      </c>
      <c r="N196">
        <f t="shared" si="3"/>
        <v>177</v>
      </c>
      <c r="O196">
        <v>5</v>
      </c>
      <c r="P196">
        <v>172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</row>
    <row r="197" spans="1:22" x14ac:dyDescent="0.25">
      <c r="A197">
        <v>235</v>
      </c>
      <c r="B197" t="s">
        <v>21</v>
      </c>
      <c r="C197" t="s">
        <v>22</v>
      </c>
      <c r="D197" t="s">
        <v>34</v>
      </c>
      <c r="E197">
        <v>48121009</v>
      </c>
      <c r="F197" t="s">
        <v>115</v>
      </c>
      <c r="G197" t="s">
        <v>48</v>
      </c>
      <c r="H197">
        <v>301204</v>
      </c>
      <c r="I197" t="s">
        <v>45</v>
      </c>
      <c r="J197">
        <v>2022</v>
      </c>
      <c r="K197">
        <v>2</v>
      </c>
      <c r="L197">
        <v>1</v>
      </c>
      <c r="M197">
        <v>0</v>
      </c>
      <c r="N197">
        <f t="shared" si="3"/>
        <v>1</v>
      </c>
      <c r="O197">
        <v>0</v>
      </c>
      <c r="P197">
        <v>1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</row>
    <row r="198" spans="1:22" x14ac:dyDescent="0.25">
      <c r="A198">
        <v>235</v>
      </c>
      <c r="B198" t="s">
        <v>21</v>
      </c>
      <c r="C198" t="s">
        <v>22</v>
      </c>
      <c r="D198" t="s">
        <v>34</v>
      </c>
      <c r="E198">
        <v>48368622</v>
      </c>
      <c r="F198" t="s">
        <v>116</v>
      </c>
      <c r="G198" t="s">
        <v>25</v>
      </c>
      <c r="H198">
        <v>301203</v>
      </c>
      <c r="I198" t="s">
        <v>27</v>
      </c>
      <c r="J198">
        <v>2022</v>
      </c>
      <c r="K198">
        <v>1</v>
      </c>
      <c r="L198">
        <v>7</v>
      </c>
      <c r="M198">
        <v>0</v>
      </c>
      <c r="N198">
        <f t="shared" si="3"/>
        <v>85</v>
      </c>
      <c r="O198">
        <v>0</v>
      </c>
      <c r="P198">
        <v>85</v>
      </c>
      <c r="Q198">
        <v>0</v>
      </c>
      <c r="R198">
        <v>85</v>
      </c>
      <c r="S198">
        <v>0</v>
      </c>
      <c r="T198">
        <v>0</v>
      </c>
      <c r="U198">
        <v>0</v>
      </c>
      <c r="V198">
        <v>0</v>
      </c>
    </row>
    <row r="199" spans="1:22" x14ac:dyDescent="0.25">
      <c r="A199">
        <v>235</v>
      </c>
      <c r="B199" t="s">
        <v>21</v>
      </c>
      <c r="C199" t="s">
        <v>22</v>
      </c>
      <c r="D199" t="s">
        <v>34</v>
      </c>
      <c r="E199">
        <v>48368622</v>
      </c>
      <c r="F199" t="s">
        <v>116</v>
      </c>
      <c r="G199" t="s">
        <v>25</v>
      </c>
      <c r="H199">
        <v>301203</v>
      </c>
      <c r="I199" t="s">
        <v>27</v>
      </c>
      <c r="J199">
        <v>2022</v>
      </c>
      <c r="K199">
        <v>2</v>
      </c>
      <c r="L199">
        <v>17</v>
      </c>
      <c r="M199">
        <v>0</v>
      </c>
      <c r="N199">
        <f t="shared" si="3"/>
        <v>142</v>
      </c>
      <c r="O199">
        <v>0</v>
      </c>
      <c r="P199">
        <v>142</v>
      </c>
      <c r="Q199">
        <v>0</v>
      </c>
      <c r="R199">
        <v>141</v>
      </c>
      <c r="S199">
        <v>0</v>
      </c>
      <c r="T199">
        <v>0</v>
      </c>
      <c r="U199">
        <v>0</v>
      </c>
      <c r="V199">
        <v>0</v>
      </c>
    </row>
    <row r="200" spans="1:22" x14ac:dyDescent="0.25">
      <c r="A200">
        <v>235</v>
      </c>
      <c r="B200" t="s">
        <v>21</v>
      </c>
      <c r="C200" t="s">
        <v>22</v>
      </c>
      <c r="D200" t="s">
        <v>34</v>
      </c>
      <c r="E200">
        <v>70306520</v>
      </c>
      <c r="F200" t="s">
        <v>117</v>
      </c>
      <c r="G200" t="s">
        <v>118</v>
      </c>
      <c r="H200">
        <v>303304</v>
      </c>
      <c r="I200" t="s">
        <v>79</v>
      </c>
      <c r="J200">
        <v>2022</v>
      </c>
      <c r="K200">
        <v>1</v>
      </c>
      <c r="L200">
        <v>22</v>
      </c>
      <c r="M200">
        <v>5</v>
      </c>
      <c r="N200">
        <f t="shared" si="3"/>
        <v>98</v>
      </c>
      <c r="O200">
        <v>5</v>
      </c>
      <c r="P200">
        <v>93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</row>
    <row r="201" spans="1:22" x14ac:dyDescent="0.25">
      <c r="A201">
        <v>235</v>
      </c>
      <c r="B201" t="s">
        <v>21</v>
      </c>
      <c r="C201" t="s">
        <v>22</v>
      </c>
      <c r="D201" t="s">
        <v>34</v>
      </c>
      <c r="E201">
        <v>70581611</v>
      </c>
      <c r="F201" t="s">
        <v>119</v>
      </c>
      <c r="G201" t="s">
        <v>25</v>
      </c>
      <c r="H201">
        <v>301204</v>
      </c>
      <c r="I201" t="s">
        <v>45</v>
      </c>
      <c r="J201">
        <v>2022</v>
      </c>
      <c r="K201">
        <v>1</v>
      </c>
      <c r="L201">
        <v>3</v>
      </c>
      <c r="M201">
        <v>8</v>
      </c>
      <c r="N201">
        <f t="shared" si="3"/>
        <v>25</v>
      </c>
      <c r="O201">
        <v>0</v>
      </c>
      <c r="P201">
        <v>17</v>
      </c>
      <c r="Q201">
        <v>8</v>
      </c>
      <c r="R201">
        <v>0</v>
      </c>
      <c r="S201">
        <v>0</v>
      </c>
      <c r="T201">
        <v>0</v>
      </c>
      <c r="U201">
        <v>0</v>
      </c>
      <c r="V201">
        <v>0</v>
      </c>
    </row>
    <row r="202" spans="1:22" x14ac:dyDescent="0.25">
      <c r="A202">
        <v>235</v>
      </c>
      <c r="B202" t="s">
        <v>21</v>
      </c>
      <c r="C202" t="s">
        <v>22</v>
      </c>
      <c r="D202" t="s">
        <v>34</v>
      </c>
      <c r="E202">
        <v>70581611</v>
      </c>
      <c r="F202" t="s">
        <v>119</v>
      </c>
      <c r="G202" t="s">
        <v>25</v>
      </c>
      <c r="H202">
        <v>301204</v>
      </c>
      <c r="I202" t="s">
        <v>45</v>
      </c>
      <c r="J202">
        <v>2022</v>
      </c>
      <c r="K202">
        <v>2</v>
      </c>
      <c r="L202">
        <v>6</v>
      </c>
      <c r="M202">
        <v>24</v>
      </c>
      <c r="N202">
        <f t="shared" si="3"/>
        <v>67</v>
      </c>
      <c r="O202">
        <v>4</v>
      </c>
      <c r="P202">
        <v>43</v>
      </c>
      <c r="Q202">
        <v>20</v>
      </c>
      <c r="R202">
        <v>0</v>
      </c>
      <c r="S202">
        <v>0</v>
      </c>
      <c r="T202">
        <v>0</v>
      </c>
      <c r="U202">
        <v>0</v>
      </c>
      <c r="V202">
        <v>0</v>
      </c>
    </row>
    <row r="203" spans="1:22" x14ac:dyDescent="0.25">
      <c r="A203">
        <v>235</v>
      </c>
      <c r="B203" t="s">
        <v>21</v>
      </c>
      <c r="C203" t="s">
        <v>22</v>
      </c>
      <c r="D203" t="s">
        <v>34</v>
      </c>
      <c r="E203">
        <v>70581611</v>
      </c>
      <c r="F203" t="s">
        <v>119</v>
      </c>
      <c r="G203" t="s">
        <v>25</v>
      </c>
      <c r="H203">
        <v>302101</v>
      </c>
      <c r="I203" t="s">
        <v>36</v>
      </c>
      <c r="J203">
        <v>2022</v>
      </c>
      <c r="K203">
        <v>1</v>
      </c>
      <c r="L203">
        <v>5</v>
      </c>
      <c r="M203">
        <v>23</v>
      </c>
      <c r="N203">
        <f t="shared" si="3"/>
        <v>30</v>
      </c>
      <c r="O203">
        <v>2</v>
      </c>
      <c r="P203">
        <v>7</v>
      </c>
      <c r="Q203">
        <v>21</v>
      </c>
      <c r="R203">
        <v>29</v>
      </c>
      <c r="S203">
        <v>0</v>
      </c>
      <c r="T203">
        <v>0</v>
      </c>
      <c r="U203">
        <v>0</v>
      </c>
      <c r="V203">
        <v>0</v>
      </c>
    </row>
    <row r="204" spans="1:22" x14ac:dyDescent="0.25">
      <c r="A204">
        <v>235</v>
      </c>
      <c r="B204" t="s">
        <v>21</v>
      </c>
      <c r="C204" t="s">
        <v>22</v>
      </c>
      <c r="D204" t="s">
        <v>34</v>
      </c>
      <c r="E204">
        <v>70581611</v>
      </c>
      <c r="F204" t="s">
        <v>119</v>
      </c>
      <c r="G204" t="s">
        <v>25</v>
      </c>
      <c r="H204">
        <v>302101</v>
      </c>
      <c r="I204" t="s">
        <v>36</v>
      </c>
      <c r="J204">
        <v>2022</v>
      </c>
      <c r="K204">
        <v>2</v>
      </c>
      <c r="L204">
        <v>3</v>
      </c>
      <c r="M204">
        <v>4</v>
      </c>
      <c r="N204">
        <f t="shared" si="3"/>
        <v>10</v>
      </c>
      <c r="O204">
        <v>4</v>
      </c>
      <c r="P204">
        <v>6</v>
      </c>
      <c r="Q204">
        <v>0</v>
      </c>
      <c r="R204">
        <v>10</v>
      </c>
      <c r="S204">
        <v>0</v>
      </c>
      <c r="T204">
        <v>0</v>
      </c>
      <c r="U204">
        <v>0</v>
      </c>
      <c r="V204">
        <v>0</v>
      </c>
    </row>
    <row r="205" spans="1:22" x14ac:dyDescent="0.25">
      <c r="A205">
        <v>235</v>
      </c>
      <c r="B205" t="s">
        <v>21</v>
      </c>
      <c r="C205" t="s">
        <v>22</v>
      </c>
      <c r="D205" t="s">
        <v>34</v>
      </c>
      <c r="E205">
        <v>70582627</v>
      </c>
      <c r="F205" t="s">
        <v>120</v>
      </c>
      <c r="G205" t="s">
        <v>25</v>
      </c>
      <c r="H205">
        <v>301204</v>
      </c>
      <c r="I205" t="s">
        <v>45</v>
      </c>
      <c r="J205">
        <v>2022</v>
      </c>
      <c r="K205">
        <v>1</v>
      </c>
      <c r="L205">
        <v>5</v>
      </c>
      <c r="M205">
        <v>0</v>
      </c>
      <c r="N205">
        <f t="shared" si="3"/>
        <v>47</v>
      </c>
      <c r="O205">
        <v>0</v>
      </c>
      <c r="P205">
        <v>47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</row>
    <row r="206" spans="1:22" x14ac:dyDescent="0.25">
      <c r="A206">
        <v>235</v>
      </c>
      <c r="B206" t="s">
        <v>21</v>
      </c>
      <c r="C206" t="s">
        <v>22</v>
      </c>
      <c r="D206" t="s">
        <v>34</v>
      </c>
      <c r="E206">
        <v>70618881</v>
      </c>
      <c r="F206" t="s">
        <v>121</v>
      </c>
      <c r="G206" t="s">
        <v>40</v>
      </c>
      <c r="H206">
        <v>302301</v>
      </c>
      <c r="I206" t="s">
        <v>41</v>
      </c>
      <c r="J206">
        <v>2022</v>
      </c>
      <c r="K206">
        <v>1</v>
      </c>
      <c r="L206">
        <v>12</v>
      </c>
      <c r="M206">
        <v>0</v>
      </c>
      <c r="N206">
        <f t="shared" si="3"/>
        <v>27</v>
      </c>
      <c r="O206">
        <v>0</v>
      </c>
      <c r="P206">
        <v>27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</row>
    <row r="207" spans="1:22" x14ac:dyDescent="0.25">
      <c r="A207">
        <v>235</v>
      </c>
      <c r="B207" t="s">
        <v>21</v>
      </c>
      <c r="C207" t="s">
        <v>22</v>
      </c>
      <c r="D207" t="s">
        <v>34</v>
      </c>
      <c r="E207">
        <v>70618881</v>
      </c>
      <c r="F207" t="s">
        <v>121</v>
      </c>
      <c r="G207" t="s">
        <v>40</v>
      </c>
      <c r="H207">
        <v>302303</v>
      </c>
      <c r="I207" t="s">
        <v>29</v>
      </c>
      <c r="J207">
        <v>2022</v>
      </c>
      <c r="K207">
        <v>1</v>
      </c>
      <c r="L207">
        <v>1</v>
      </c>
      <c r="M207">
        <v>0</v>
      </c>
      <c r="N207">
        <f t="shared" si="3"/>
        <v>11</v>
      </c>
      <c r="O207">
        <v>0</v>
      </c>
      <c r="P207">
        <v>11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</row>
    <row r="208" spans="1:22" x14ac:dyDescent="0.25">
      <c r="A208">
        <v>235</v>
      </c>
      <c r="B208" t="s">
        <v>21</v>
      </c>
      <c r="C208" t="s">
        <v>22</v>
      </c>
      <c r="D208" t="s">
        <v>34</v>
      </c>
      <c r="E208">
        <v>70654329</v>
      </c>
      <c r="F208" t="s">
        <v>122</v>
      </c>
      <c r="G208" t="s">
        <v>25</v>
      </c>
      <c r="H208">
        <v>301203</v>
      </c>
      <c r="I208" t="s">
        <v>27</v>
      </c>
      <c r="J208">
        <v>2022</v>
      </c>
      <c r="K208">
        <v>1</v>
      </c>
      <c r="L208">
        <v>8</v>
      </c>
      <c r="M208">
        <v>1</v>
      </c>
      <c r="N208">
        <f t="shared" si="3"/>
        <v>110</v>
      </c>
      <c r="O208">
        <v>1</v>
      </c>
      <c r="P208">
        <v>99</v>
      </c>
      <c r="Q208">
        <v>0</v>
      </c>
      <c r="R208">
        <v>0</v>
      </c>
      <c r="S208">
        <v>10</v>
      </c>
      <c r="T208">
        <v>0</v>
      </c>
      <c r="U208">
        <v>0</v>
      </c>
      <c r="V208">
        <v>0</v>
      </c>
    </row>
    <row r="209" spans="1:22" x14ac:dyDescent="0.25">
      <c r="A209">
        <v>235</v>
      </c>
      <c r="B209" t="s">
        <v>21</v>
      </c>
      <c r="C209" t="s">
        <v>22</v>
      </c>
      <c r="D209" t="s">
        <v>34</v>
      </c>
      <c r="E209">
        <v>70657607</v>
      </c>
      <c r="F209" t="s">
        <v>123</v>
      </c>
      <c r="G209" t="s">
        <v>25</v>
      </c>
      <c r="H209">
        <v>301203</v>
      </c>
      <c r="I209" t="s">
        <v>27</v>
      </c>
      <c r="J209">
        <v>2022</v>
      </c>
      <c r="K209">
        <v>1</v>
      </c>
      <c r="L209">
        <v>10</v>
      </c>
      <c r="M209">
        <v>6</v>
      </c>
      <c r="N209">
        <f t="shared" si="3"/>
        <v>26</v>
      </c>
      <c r="O209">
        <v>0</v>
      </c>
      <c r="P209">
        <v>20</v>
      </c>
      <c r="Q209">
        <v>6</v>
      </c>
      <c r="R209">
        <v>25</v>
      </c>
      <c r="S209">
        <v>0</v>
      </c>
      <c r="T209">
        <v>0</v>
      </c>
      <c r="U209">
        <v>0</v>
      </c>
      <c r="V209">
        <v>0</v>
      </c>
    </row>
    <row r="210" spans="1:22" x14ac:dyDescent="0.25">
      <c r="A210">
        <v>235</v>
      </c>
      <c r="B210" t="s">
        <v>21</v>
      </c>
      <c r="C210" t="s">
        <v>22</v>
      </c>
      <c r="D210" t="s">
        <v>34</v>
      </c>
      <c r="E210">
        <v>70657607</v>
      </c>
      <c r="F210" t="s">
        <v>123</v>
      </c>
      <c r="G210" t="s">
        <v>25</v>
      </c>
      <c r="H210">
        <v>301203</v>
      </c>
      <c r="I210" t="s">
        <v>27</v>
      </c>
      <c r="J210">
        <v>2022</v>
      </c>
      <c r="K210">
        <v>2</v>
      </c>
      <c r="L210">
        <v>6</v>
      </c>
      <c r="M210">
        <v>0</v>
      </c>
      <c r="N210">
        <f t="shared" si="3"/>
        <v>13</v>
      </c>
      <c r="O210">
        <v>0</v>
      </c>
      <c r="P210">
        <v>13</v>
      </c>
      <c r="Q210">
        <v>0</v>
      </c>
      <c r="R210">
        <v>13</v>
      </c>
      <c r="S210">
        <v>0</v>
      </c>
      <c r="T210">
        <v>0</v>
      </c>
      <c r="U210">
        <v>0</v>
      </c>
      <c r="V210">
        <v>0</v>
      </c>
    </row>
    <row r="211" spans="1:22" x14ac:dyDescent="0.25">
      <c r="A211">
        <v>235</v>
      </c>
      <c r="B211" t="s">
        <v>21</v>
      </c>
      <c r="C211" t="s">
        <v>22</v>
      </c>
      <c r="D211" t="s">
        <v>34</v>
      </c>
      <c r="E211">
        <v>70927940</v>
      </c>
      <c r="F211" t="s">
        <v>124</v>
      </c>
      <c r="G211" t="s">
        <v>38</v>
      </c>
      <c r="H211">
        <v>301612</v>
      </c>
      <c r="I211" t="s">
        <v>28</v>
      </c>
      <c r="J211">
        <v>2022</v>
      </c>
      <c r="K211">
        <v>1</v>
      </c>
      <c r="L211">
        <v>10</v>
      </c>
      <c r="M211">
        <v>4</v>
      </c>
      <c r="N211">
        <f t="shared" si="3"/>
        <v>33</v>
      </c>
      <c r="O211">
        <v>4</v>
      </c>
      <c r="P211">
        <v>29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</row>
    <row r="212" spans="1:22" x14ac:dyDescent="0.25">
      <c r="A212">
        <v>235</v>
      </c>
      <c r="B212" t="s">
        <v>21</v>
      </c>
      <c r="C212" t="s">
        <v>22</v>
      </c>
      <c r="D212" t="s">
        <v>34</v>
      </c>
      <c r="E212">
        <v>70927940</v>
      </c>
      <c r="F212" t="s">
        <v>124</v>
      </c>
      <c r="G212" t="s">
        <v>38</v>
      </c>
      <c r="H212">
        <v>301612</v>
      </c>
      <c r="I212" t="s">
        <v>28</v>
      </c>
      <c r="J212">
        <v>2022</v>
      </c>
      <c r="K212">
        <v>2</v>
      </c>
      <c r="L212">
        <v>11</v>
      </c>
      <c r="M212">
        <v>0</v>
      </c>
      <c r="N212">
        <f t="shared" si="3"/>
        <v>57</v>
      </c>
      <c r="O212">
        <v>0</v>
      </c>
      <c r="P212">
        <v>57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</row>
    <row r="213" spans="1:22" x14ac:dyDescent="0.25">
      <c r="A213">
        <v>235</v>
      </c>
      <c r="B213" t="s">
        <v>21</v>
      </c>
      <c r="C213" t="s">
        <v>22</v>
      </c>
      <c r="D213" t="s">
        <v>34</v>
      </c>
      <c r="E213">
        <v>70927940</v>
      </c>
      <c r="F213" t="s">
        <v>124</v>
      </c>
      <c r="G213" t="s">
        <v>38</v>
      </c>
      <c r="H213">
        <v>301613</v>
      </c>
      <c r="I213" t="s">
        <v>57</v>
      </c>
      <c r="J213">
        <v>2022</v>
      </c>
      <c r="K213">
        <v>1</v>
      </c>
      <c r="L213">
        <v>2</v>
      </c>
      <c r="M213">
        <v>1</v>
      </c>
      <c r="N213">
        <f t="shared" si="3"/>
        <v>2</v>
      </c>
      <c r="O213">
        <v>0</v>
      </c>
      <c r="P213">
        <v>1</v>
      </c>
      <c r="Q213">
        <v>1</v>
      </c>
      <c r="R213">
        <v>0</v>
      </c>
      <c r="S213">
        <v>0</v>
      </c>
      <c r="T213">
        <v>0</v>
      </c>
      <c r="U213">
        <v>0</v>
      </c>
      <c r="V213">
        <v>0</v>
      </c>
    </row>
    <row r="214" spans="1:22" x14ac:dyDescent="0.25">
      <c r="A214">
        <v>235</v>
      </c>
      <c r="B214" t="s">
        <v>21</v>
      </c>
      <c r="C214" t="s">
        <v>22</v>
      </c>
      <c r="D214" t="s">
        <v>34</v>
      </c>
      <c r="E214">
        <v>70927940</v>
      </c>
      <c r="F214" t="s">
        <v>124</v>
      </c>
      <c r="G214" t="s">
        <v>38</v>
      </c>
      <c r="H214">
        <v>301613</v>
      </c>
      <c r="I214" t="s">
        <v>57</v>
      </c>
      <c r="J214">
        <v>2022</v>
      </c>
      <c r="K214">
        <v>2</v>
      </c>
      <c r="L214">
        <v>9</v>
      </c>
      <c r="M214">
        <v>0</v>
      </c>
      <c r="N214">
        <f t="shared" si="3"/>
        <v>54</v>
      </c>
      <c r="O214">
        <v>0</v>
      </c>
      <c r="P214">
        <v>54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</row>
    <row r="215" spans="1:22" x14ac:dyDescent="0.25">
      <c r="A215">
        <v>235</v>
      </c>
      <c r="B215" t="s">
        <v>21</v>
      </c>
      <c r="C215" t="s">
        <v>22</v>
      </c>
      <c r="D215" t="s">
        <v>34</v>
      </c>
      <c r="E215">
        <v>70927940</v>
      </c>
      <c r="F215" t="s">
        <v>124</v>
      </c>
      <c r="G215" t="s">
        <v>38</v>
      </c>
      <c r="H215">
        <v>303203</v>
      </c>
      <c r="I215" t="s">
        <v>30</v>
      </c>
      <c r="J215">
        <v>2022</v>
      </c>
      <c r="K215">
        <v>1</v>
      </c>
      <c r="L215">
        <v>9</v>
      </c>
      <c r="M215">
        <v>3</v>
      </c>
      <c r="N215">
        <f t="shared" si="3"/>
        <v>46</v>
      </c>
      <c r="O215">
        <v>2</v>
      </c>
      <c r="P215">
        <v>43</v>
      </c>
      <c r="Q215">
        <v>1</v>
      </c>
      <c r="R215">
        <v>14</v>
      </c>
      <c r="S215">
        <v>0</v>
      </c>
      <c r="T215">
        <v>0</v>
      </c>
      <c r="U215">
        <v>0</v>
      </c>
      <c r="V215">
        <v>0</v>
      </c>
    </row>
    <row r="216" spans="1:22" x14ac:dyDescent="0.25">
      <c r="A216">
        <v>235</v>
      </c>
      <c r="B216" t="s">
        <v>21</v>
      </c>
      <c r="C216" t="s">
        <v>22</v>
      </c>
      <c r="D216" t="s">
        <v>34</v>
      </c>
      <c r="E216">
        <v>70927940</v>
      </c>
      <c r="F216" t="s">
        <v>124</v>
      </c>
      <c r="G216" t="s">
        <v>38</v>
      </c>
      <c r="H216">
        <v>303203</v>
      </c>
      <c r="I216" t="s">
        <v>30</v>
      </c>
      <c r="J216">
        <v>2022</v>
      </c>
      <c r="K216">
        <v>2</v>
      </c>
      <c r="L216">
        <v>2</v>
      </c>
      <c r="M216">
        <v>0</v>
      </c>
      <c r="N216">
        <f t="shared" si="3"/>
        <v>10</v>
      </c>
      <c r="O216">
        <v>0</v>
      </c>
      <c r="P216">
        <v>10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</row>
    <row r="217" spans="1:22" x14ac:dyDescent="0.25">
      <c r="A217">
        <v>235</v>
      </c>
      <c r="B217" t="s">
        <v>21</v>
      </c>
      <c r="C217" t="s">
        <v>22</v>
      </c>
      <c r="D217" t="s">
        <v>34</v>
      </c>
      <c r="E217">
        <v>70996497</v>
      </c>
      <c r="F217" t="s">
        <v>125</v>
      </c>
      <c r="G217" t="s">
        <v>38</v>
      </c>
      <c r="H217">
        <v>301204</v>
      </c>
      <c r="I217" t="s">
        <v>45</v>
      </c>
      <c r="J217">
        <v>2022</v>
      </c>
      <c r="K217">
        <v>2</v>
      </c>
      <c r="L217">
        <v>1</v>
      </c>
      <c r="M217">
        <v>0</v>
      </c>
      <c r="N217">
        <f t="shared" si="3"/>
        <v>11</v>
      </c>
      <c r="O217">
        <v>0</v>
      </c>
      <c r="P217">
        <v>11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</row>
    <row r="218" spans="1:22" x14ac:dyDescent="0.25">
      <c r="A218">
        <v>235</v>
      </c>
      <c r="B218" t="s">
        <v>21</v>
      </c>
      <c r="C218" t="s">
        <v>22</v>
      </c>
      <c r="D218" t="s">
        <v>34</v>
      </c>
      <c r="E218">
        <v>70996497</v>
      </c>
      <c r="F218" t="s">
        <v>125</v>
      </c>
      <c r="G218" t="s">
        <v>38</v>
      </c>
      <c r="H218">
        <v>301612</v>
      </c>
      <c r="I218" t="s">
        <v>28</v>
      </c>
      <c r="J218">
        <v>2022</v>
      </c>
      <c r="K218">
        <v>1</v>
      </c>
      <c r="L218">
        <v>6</v>
      </c>
      <c r="M218">
        <v>3</v>
      </c>
      <c r="N218">
        <f t="shared" si="3"/>
        <v>12</v>
      </c>
      <c r="O218">
        <v>0</v>
      </c>
      <c r="P218">
        <v>9</v>
      </c>
      <c r="Q218">
        <v>3</v>
      </c>
      <c r="R218">
        <v>0</v>
      </c>
      <c r="S218">
        <v>0</v>
      </c>
      <c r="T218">
        <v>0</v>
      </c>
      <c r="U218">
        <v>0</v>
      </c>
      <c r="V218">
        <v>0</v>
      </c>
    </row>
    <row r="219" spans="1:22" x14ac:dyDescent="0.25">
      <c r="A219">
        <v>235</v>
      </c>
      <c r="B219" t="s">
        <v>21</v>
      </c>
      <c r="C219" t="s">
        <v>22</v>
      </c>
      <c r="D219" t="s">
        <v>34</v>
      </c>
      <c r="E219">
        <v>70996497</v>
      </c>
      <c r="F219" t="s">
        <v>125</v>
      </c>
      <c r="G219" t="s">
        <v>38</v>
      </c>
      <c r="H219">
        <v>301612</v>
      </c>
      <c r="I219" t="s">
        <v>28</v>
      </c>
      <c r="J219">
        <v>2022</v>
      </c>
      <c r="K219">
        <v>2</v>
      </c>
      <c r="L219">
        <v>7</v>
      </c>
      <c r="M219">
        <v>0</v>
      </c>
      <c r="N219">
        <f t="shared" si="3"/>
        <v>21</v>
      </c>
      <c r="O219">
        <v>0</v>
      </c>
      <c r="P219">
        <v>21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</row>
    <row r="220" spans="1:22" x14ac:dyDescent="0.25">
      <c r="A220">
        <v>235</v>
      </c>
      <c r="B220" t="s">
        <v>21</v>
      </c>
      <c r="C220" t="s">
        <v>22</v>
      </c>
      <c r="D220" t="s">
        <v>34</v>
      </c>
      <c r="E220">
        <v>70996497</v>
      </c>
      <c r="F220" t="s">
        <v>125</v>
      </c>
      <c r="G220" t="s">
        <v>38</v>
      </c>
      <c r="H220">
        <v>301613</v>
      </c>
      <c r="I220" t="s">
        <v>57</v>
      </c>
      <c r="J220">
        <v>2022</v>
      </c>
      <c r="K220">
        <v>2</v>
      </c>
      <c r="L220">
        <v>2</v>
      </c>
      <c r="M220">
        <v>0</v>
      </c>
      <c r="N220">
        <f t="shared" si="3"/>
        <v>7</v>
      </c>
      <c r="O220">
        <v>0</v>
      </c>
      <c r="P220">
        <v>7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</row>
    <row r="221" spans="1:22" x14ac:dyDescent="0.25">
      <c r="A221">
        <v>235</v>
      </c>
      <c r="B221" t="s">
        <v>21</v>
      </c>
      <c r="C221" t="s">
        <v>22</v>
      </c>
      <c r="D221" t="s">
        <v>34</v>
      </c>
      <c r="E221">
        <v>70996497</v>
      </c>
      <c r="F221" t="s">
        <v>125</v>
      </c>
      <c r="G221" t="s">
        <v>38</v>
      </c>
      <c r="H221">
        <v>302304</v>
      </c>
      <c r="I221" t="s">
        <v>126</v>
      </c>
      <c r="J221">
        <v>2022</v>
      </c>
      <c r="K221">
        <v>2</v>
      </c>
      <c r="L221">
        <v>2</v>
      </c>
      <c r="M221">
        <v>0</v>
      </c>
      <c r="N221">
        <f t="shared" si="3"/>
        <v>5</v>
      </c>
      <c r="O221">
        <v>0</v>
      </c>
      <c r="P221">
        <v>5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</row>
    <row r="222" spans="1:22" x14ac:dyDescent="0.25">
      <c r="A222">
        <v>235</v>
      </c>
      <c r="B222" t="s">
        <v>21</v>
      </c>
      <c r="C222" t="s">
        <v>22</v>
      </c>
      <c r="D222" t="s">
        <v>34</v>
      </c>
      <c r="E222">
        <v>70996497</v>
      </c>
      <c r="F222" t="s">
        <v>125</v>
      </c>
      <c r="G222" t="s">
        <v>38</v>
      </c>
      <c r="H222">
        <v>303203</v>
      </c>
      <c r="I222" t="s">
        <v>30</v>
      </c>
      <c r="J222">
        <v>2022</v>
      </c>
      <c r="K222">
        <v>1</v>
      </c>
      <c r="L222">
        <v>12</v>
      </c>
      <c r="M222">
        <v>7</v>
      </c>
      <c r="N222">
        <f t="shared" si="3"/>
        <v>50</v>
      </c>
      <c r="O222">
        <v>1</v>
      </c>
      <c r="P222">
        <v>43</v>
      </c>
      <c r="Q222">
        <v>6</v>
      </c>
      <c r="R222">
        <v>0</v>
      </c>
      <c r="S222">
        <v>0</v>
      </c>
      <c r="T222">
        <v>0</v>
      </c>
      <c r="U222">
        <v>0</v>
      </c>
      <c r="V222">
        <v>0</v>
      </c>
    </row>
    <row r="223" spans="1:22" x14ac:dyDescent="0.25">
      <c r="A223">
        <v>235</v>
      </c>
      <c r="B223" t="s">
        <v>21</v>
      </c>
      <c r="C223" t="s">
        <v>22</v>
      </c>
      <c r="D223" t="s">
        <v>34</v>
      </c>
      <c r="E223">
        <v>70996497</v>
      </c>
      <c r="F223" t="s">
        <v>125</v>
      </c>
      <c r="G223" t="s">
        <v>38</v>
      </c>
      <c r="H223">
        <v>303203</v>
      </c>
      <c r="I223" t="s">
        <v>30</v>
      </c>
      <c r="J223">
        <v>2022</v>
      </c>
      <c r="K223">
        <v>2</v>
      </c>
      <c r="L223">
        <v>8</v>
      </c>
      <c r="M223">
        <v>0</v>
      </c>
      <c r="N223">
        <f t="shared" si="3"/>
        <v>43</v>
      </c>
      <c r="O223">
        <v>0</v>
      </c>
      <c r="P223">
        <v>43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</row>
    <row r="224" spans="1:22" x14ac:dyDescent="0.25">
      <c r="A224">
        <v>235</v>
      </c>
      <c r="B224" t="s">
        <v>21</v>
      </c>
      <c r="C224" t="s">
        <v>22</v>
      </c>
      <c r="D224" t="s">
        <v>34</v>
      </c>
      <c r="E224">
        <v>71054030</v>
      </c>
      <c r="F224" t="s">
        <v>127</v>
      </c>
      <c r="G224" t="s">
        <v>48</v>
      </c>
      <c r="H224">
        <v>303713</v>
      </c>
      <c r="I224" t="s">
        <v>49</v>
      </c>
      <c r="J224">
        <v>2022</v>
      </c>
      <c r="K224">
        <v>2</v>
      </c>
      <c r="L224">
        <v>1</v>
      </c>
      <c r="M224">
        <v>0</v>
      </c>
      <c r="N224">
        <f t="shared" si="3"/>
        <v>9</v>
      </c>
      <c r="O224">
        <v>0</v>
      </c>
      <c r="P224">
        <v>9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</row>
    <row r="225" spans="1:22" x14ac:dyDescent="0.25">
      <c r="A225">
        <v>235</v>
      </c>
      <c r="B225" t="s">
        <v>21</v>
      </c>
      <c r="C225" t="s">
        <v>22</v>
      </c>
      <c r="D225" t="s">
        <v>34</v>
      </c>
      <c r="E225">
        <v>71069376</v>
      </c>
      <c r="F225" t="s">
        <v>128</v>
      </c>
      <c r="G225" t="s">
        <v>54</v>
      </c>
      <c r="H225">
        <v>302303</v>
      </c>
      <c r="I225" t="s">
        <v>29</v>
      </c>
      <c r="J225">
        <v>2022</v>
      </c>
      <c r="K225">
        <v>2</v>
      </c>
      <c r="L225">
        <v>2</v>
      </c>
      <c r="M225">
        <v>1</v>
      </c>
      <c r="N225">
        <f t="shared" si="3"/>
        <v>21</v>
      </c>
      <c r="O225">
        <v>1</v>
      </c>
      <c r="P225">
        <v>20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</row>
    <row r="226" spans="1:22" x14ac:dyDescent="0.25">
      <c r="A226">
        <v>235</v>
      </c>
      <c r="B226" t="s">
        <v>21</v>
      </c>
      <c r="C226" t="s">
        <v>22</v>
      </c>
      <c r="D226" t="s">
        <v>34</v>
      </c>
      <c r="E226">
        <v>71610882</v>
      </c>
      <c r="F226" t="s">
        <v>129</v>
      </c>
      <c r="G226" t="s">
        <v>25</v>
      </c>
      <c r="H226">
        <v>301203</v>
      </c>
      <c r="I226" t="s">
        <v>27</v>
      </c>
      <c r="J226">
        <v>2022</v>
      </c>
      <c r="K226">
        <v>1</v>
      </c>
      <c r="L226">
        <v>10</v>
      </c>
      <c r="M226">
        <v>1</v>
      </c>
      <c r="N226">
        <f t="shared" si="3"/>
        <v>117</v>
      </c>
      <c r="O226">
        <v>1</v>
      </c>
      <c r="P226">
        <v>116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</row>
    <row r="227" spans="1:22" x14ac:dyDescent="0.25">
      <c r="A227">
        <v>235</v>
      </c>
      <c r="B227" t="s">
        <v>21</v>
      </c>
      <c r="C227" t="s">
        <v>22</v>
      </c>
      <c r="D227" t="s">
        <v>34</v>
      </c>
      <c r="E227">
        <v>71735837</v>
      </c>
      <c r="F227" t="s">
        <v>130</v>
      </c>
      <c r="G227" t="s">
        <v>25</v>
      </c>
      <c r="H227">
        <v>301204</v>
      </c>
      <c r="I227" t="s">
        <v>45</v>
      </c>
      <c r="J227">
        <v>2022</v>
      </c>
      <c r="K227">
        <v>1</v>
      </c>
      <c r="L227">
        <v>8</v>
      </c>
      <c r="M227">
        <v>0</v>
      </c>
      <c r="N227">
        <f t="shared" si="3"/>
        <v>140</v>
      </c>
      <c r="O227">
        <v>0</v>
      </c>
      <c r="P227">
        <v>140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</row>
    <row r="228" spans="1:22" x14ac:dyDescent="0.25">
      <c r="A228">
        <v>235</v>
      </c>
      <c r="B228" t="s">
        <v>21</v>
      </c>
      <c r="C228" t="s">
        <v>22</v>
      </c>
      <c r="D228" t="s">
        <v>34</v>
      </c>
      <c r="E228">
        <v>71735837</v>
      </c>
      <c r="F228" t="s">
        <v>130</v>
      </c>
      <c r="G228" t="s">
        <v>25</v>
      </c>
      <c r="H228">
        <v>301204</v>
      </c>
      <c r="I228" t="s">
        <v>45</v>
      </c>
      <c r="J228">
        <v>2022</v>
      </c>
      <c r="K228">
        <v>2</v>
      </c>
      <c r="L228">
        <v>6</v>
      </c>
      <c r="M228">
        <v>17</v>
      </c>
      <c r="N228">
        <f t="shared" si="3"/>
        <v>90</v>
      </c>
      <c r="O228">
        <v>11</v>
      </c>
      <c r="P228">
        <v>73</v>
      </c>
      <c r="Q228">
        <v>6</v>
      </c>
      <c r="R228">
        <v>0</v>
      </c>
      <c r="S228">
        <v>0</v>
      </c>
      <c r="T228">
        <v>0</v>
      </c>
      <c r="U228">
        <v>0</v>
      </c>
      <c r="V228">
        <v>0</v>
      </c>
    </row>
    <row r="229" spans="1:22" x14ac:dyDescent="0.25">
      <c r="A229">
        <v>235</v>
      </c>
      <c r="B229" t="s">
        <v>21</v>
      </c>
      <c r="C229" t="s">
        <v>22</v>
      </c>
      <c r="D229" t="s">
        <v>34</v>
      </c>
      <c r="E229">
        <v>72688299</v>
      </c>
      <c r="F229" t="s">
        <v>131</v>
      </c>
      <c r="G229" t="s">
        <v>48</v>
      </c>
      <c r="H229">
        <v>301204</v>
      </c>
      <c r="I229" t="s">
        <v>45</v>
      </c>
      <c r="J229">
        <v>2022</v>
      </c>
      <c r="K229">
        <v>1</v>
      </c>
      <c r="L229">
        <v>19</v>
      </c>
      <c r="M229">
        <v>26</v>
      </c>
      <c r="N229">
        <f t="shared" si="3"/>
        <v>107</v>
      </c>
      <c r="O229">
        <v>5</v>
      </c>
      <c r="P229">
        <v>81</v>
      </c>
      <c r="Q229">
        <v>21</v>
      </c>
      <c r="R229">
        <v>0</v>
      </c>
      <c r="S229">
        <v>0</v>
      </c>
      <c r="T229">
        <v>0</v>
      </c>
      <c r="U229">
        <v>0</v>
      </c>
      <c r="V229">
        <v>0</v>
      </c>
    </row>
    <row r="230" spans="1:22" x14ac:dyDescent="0.25">
      <c r="A230">
        <v>235</v>
      </c>
      <c r="B230" t="s">
        <v>21</v>
      </c>
      <c r="C230" t="s">
        <v>22</v>
      </c>
      <c r="D230" t="s">
        <v>34</v>
      </c>
      <c r="E230">
        <v>72688299</v>
      </c>
      <c r="F230" t="s">
        <v>131</v>
      </c>
      <c r="G230" t="s">
        <v>48</v>
      </c>
      <c r="H230">
        <v>301204</v>
      </c>
      <c r="I230" t="s">
        <v>45</v>
      </c>
      <c r="J230">
        <v>2022</v>
      </c>
      <c r="K230">
        <v>2</v>
      </c>
      <c r="L230">
        <v>5</v>
      </c>
      <c r="M230">
        <v>237</v>
      </c>
      <c r="N230">
        <f t="shared" si="3"/>
        <v>387</v>
      </c>
      <c r="O230">
        <v>71</v>
      </c>
      <c r="P230">
        <v>150</v>
      </c>
      <c r="Q230">
        <v>166</v>
      </c>
      <c r="R230">
        <v>0</v>
      </c>
      <c r="S230">
        <v>0</v>
      </c>
      <c r="T230">
        <v>0</v>
      </c>
      <c r="U230">
        <v>0</v>
      </c>
      <c r="V230">
        <v>0</v>
      </c>
    </row>
    <row r="231" spans="1:22" x14ac:dyDescent="0.25">
      <c r="A231">
        <v>235</v>
      </c>
      <c r="B231" t="s">
        <v>21</v>
      </c>
      <c r="C231" t="s">
        <v>22</v>
      </c>
      <c r="D231" t="s">
        <v>34</v>
      </c>
      <c r="E231">
        <v>72688299</v>
      </c>
      <c r="F231" t="s">
        <v>131</v>
      </c>
      <c r="G231" t="s">
        <v>48</v>
      </c>
      <c r="H231">
        <v>303713</v>
      </c>
      <c r="I231" t="s">
        <v>49</v>
      </c>
      <c r="J231">
        <v>2022</v>
      </c>
      <c r="K231">
        <v>1</v>
      </c>
      <c r="L231">
        <v>25</v>
      </c>
      <c r="M231">
        <v>32</v>
      </c>
      <c r="N231">
        <f t="shared" si="3"/>
        <v>252</v>
      </c>
      <c r="O231">
        <v>17</v>
      </c>
      <c r="P231">
        <v>220</v>
      </c>
      <c r="Q231">
        <v>15</v>
      </c>
      <c r="R231">
        <v>0</v>
      </c>
      <c r="S231">
        <v>0</v>
      </c>
      <c r="T231">
        <v>0</v>
      </c>
      <c r="U231">
        <v>0</v>
      </c>
      <c r="V231">
        <v>0</v>
      </c>
    </row>
    <row r="232" spans="1:22" x14ac:dyDescent="0.25">
      <c r="A232">
        <v>235</v>
      </c>
      <c r="B232" t="s">
        <v>21</v>
      </c>
      <c r="C232" t="s">
        <v>22</v>
      </c>
      <c r="D232" t="s">
        <v>34</v>
      </c>
      <c r="E232">
        <v>72688299</v>
      </c>
      <c r="F232" t="s">
        <v>131</v>
      </c>
      <c r="G232" t="s">
        <v>48</v>
      </c>
      <c r="H232">
        <v>303713</v>
      </c>
      <c r="I232" t="s">
        <v>49</v>
      </c>
      <c r="J232">
        <v>2022</v>
      </c>
      <c r="K232">
        <v>2</v>
      </c>
      <c r="L232">
        <v>3</v>
      </c>
      <c r="M232">
        <v>2</v>
      </c>
      <c r="N232">
        <f t="shared" si="3"/>
        <v>23</v>
      </c>
      <c r="O232">
        <v>2</v>
      </c>
      <c r="P232">
        <v>21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</row>
    <row r="233" spans="1:22" x14ac:dyDescent="0.25">
      <c r="A233">
        <v>235</v>
      </c>
      <c r="B233" t="s">
        <v>21</v>
      </c>
      <c r="C233" t="s">
        <v>22</v>
      </c>
      <c r="D233" t="s">
        <v>34</v>
      </c>
      <c r="E233">
        <v>72866359</v>
      </c>
      <c r="F233" t="s">
        <v>132</v>
      </c>
      <c r="G233" t="s">
        <v>48</v>
      </c>
      <c r="H233">
        <v>301204</v>
      </c>
      <c r="I233" t="s">
        <v>45</v>
      </c>
      <c r="J233">
        <v>2022</v>
      </c>
      <c r="K233">
        <v>1</v>
      </c>
      <c r="L233">
        <v>1</v>
      </c>
      <c r="M233">
        <v>0</v>
      </c>
      <c r="N233">
        <f t="shared" si="3"/>
        <v>26</v>
      </c>
      <c r="O233">
        <v>0</v>
      </c>
      <c r="P233">
        <v>26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</row>
    <row r="234" spans="1:22" x14ac:dyDescent="0.25">
      <c r="A234">
        <v>235</v>
      </c>
      <c r="B234" t="s">
        <v>21</v>
      </c>
      <c r="C234" t="s">
        <v>22</v>
      </c>
      <c r="D234" t="s">
        <v>34</v>
      </c>
      <c r="E234">
        <v>72866359</v>
      </c>
      <c r="F234" t="s">
        <v>132</v>
      </c>
      <c r="G234" t="s">
        <v>48</v>
      </c>
      <c r="H234">
        <v>301204</v>
      </c>
      <c r="I234" t="s">
        <v>45</v>
      </c>
      <c r="J234">
        <v>2022</v>
      </c>
      <c r="K234">
        <v>2</v>
      </c>
      <c r="L234">
        <v>2</v>
      </c>
      <c r="M234">
        <v>2</v>
      </c>
      <c r="N234">
        <f t="shared" si="3"/>
        <v>173</v>
      </c>
      <c r="O234">
        <v>1</v>
      </c>
      <c r="P234">
        <v>171</v>
      </c>
      <c r="Q234">
        <v>1</v>
      </c>
      <c r="R234">
        <v>0</v>
      </c>
      <c r="S234">
        <v>0</v>
      </c>
      <c r="T234">
        <v>0</v>
      </c>
      <c r="U234">
        <v>0</v>
      </c>
      <c r="V234">
        <v>0</v>
      </c>
    </row>
    <row r="235" spans="1:22" x14ac:dyDescent="0.25">
      <c r="A235">
        <v>235</v>
      </c>
      <c r="B235" t="s">
        <v>21</v>
      </c>
      <c r="C235" t="s">
        <v>22</v>
      </c>
      <c r="D235" t="s">
        <v>34</v>
      </c>
      <c r="E235">
        <v>75188894</v>
      </c>
      <c r="F235" t="s">
        <v>133</v>
      </c>
      <c r="G235" t="s">
        <v>48</v>
      </c>
      <c r="H235">
        <v>301204</v>
      </c>
      <c r="I235" t="s">
        <v>45</v>
      </c>
      <c r="J235">
        <v>2022</v>
      </c>
      <c r="K235">
        <v>2</v>
      </c>
      <c r="L235">
        <v>5</v>
      </c>
      <c r="M235">
        <v>0</v>
      </c>
      <c r="N235">
        <f t="shared" si="3"/>
        <v>323</v>
      </c>
      <c r="O235">
        <v>0</v>
      </c>
      <c r="P235">
        <v>323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</row>
    <row r="236" spans="1:22" x14ac:dyDescent="0.25">
      <c r="A236">
        <v>235</v>
      </c>
      <c r="B236" t="s">
        <v>21</v>
      </c>
      <c r="C236" t="s">
        <v>22</v>
      </c>
      <c r="D236" t="s">
        <v>34</v>
      </c>
      <c r="E236">
        <v>76865642</v>
      </c>
      <c r="F236" t="s">
        <v>134</v>
      </c>
      <c r="G236" t="s">
        <v>48</v>
      </c>
      <c r="H236">
        <v>301203</v>
      </c>
      <c r="I236" t="s">
        <v>27</v>
      </c>
      <c r="J236">
        <v>2022</v>
      </c>
      <c r="K236">
        <v>1</v>
      </c>
      <c r="L236">
        <v>10</v>
      </c>
      <c r="M236">
        <v>1</v>
      </c>
      <c r="N236">
        <f t="shared" si="3"/>
        <v>165</v>
      </c>
      <c r="O236">
        <v>1</v>
      </c>
      <c r="P236">
        <v>164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</row>
    <row r="237" spans="1:22" x14ac:dyDescent="0.25">
      <c r="A237">
        <v>235</v>
      </c>
      <c r="B237" t="s">
        <v>21</v>
      </c>
      <c r="C237" t="s">
        <v>22</v>
      </c>
      <c r="D237" t="s">
        <v>34</v>
      </c>
      <c r="E237">
        <v>76865642</v>
      </c>
      <c r="F237" t="s">
        <v>134</v>
      </c>
      <c r="G237" t="s">
        <v>48</v>
      </c>
      <c r="H237">
        <v>301203</v>
      </c>
      <c r="I237" t="s">
        <v>27</v>
      </c>
      <c r="J237">
        <v>2022</v>
      </c>
      <c r="K237">
        <v>2</v>
      </c>
      <c r="L237">
        <v>15</v>
      </c>
      <c r="M237">
        <v>1</v>
      </c>
      <c r="N237">
        <f t="shared" si="3"/>
        <v>86</v>
      </c>
      <c r="O237">
        <v>1</v>
      </c>
      <c r="P237">
        <v>85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</row>
    <row r="238" spans="1:22" x14ac:dyDescent="0.25">
      <c r="A238">
        <v>235</v>
      </c>
      <c r="B238" t="s">
        <v>21</v>
      </c>
      <c r="C238" t="s">
        <v>22</v>
      </c>
      <c r="D238" t="s">
        <v>34</v>
      </c>
      <c r="E238">
        <v>76865642</v>
      </c>
      <c r="F238" t="s">
        <v>134</v>
      </c>
      <c r="G238" t="s">
        <v>48</v>
      </c>
      <c r="H238">
        <v>301204</v>
      </c>
      <c r="I238" t="s">
        <v>45</v>
      </c>
      <c r="J238">
        <v>2022</v>
      </c>
      <c r="K238">
        <v>1</v>
      </c>
      <c r="L238">
        <v>2</v>
      </c>
      <c r="M238">
        <v>0</v>
      </c>
      <c r="N238">
        <f t="shared" si="3"/>
        <v>298</v>
      </c>
      <c r="O238">
        <v>0</v>
      </c>
      <c r="P238">
        <v>298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</row>
    <row r="239" spans="1:22" x14ac:dyDescent="0.25">
      <c r="A239">
        <v>235</v>
      </c>
      <c r="B239" t="s">
        <v>21</v>
      </c>
      <c r="C239" t="s">
        <v>22</v>
      </c>
      <c r="D239" t="s">
        <v>34</v>
      </c>
      <c r="E239">
        <v>76865642</v>
      </c>
      <c r="F239" t="s">
        <v>134</v>
      </c>
      <c r="G239" t="s">
        <v>48</v>
      </c>
      <c r="H239">
        <v>301204</v>
      </c>
      <c r="I239" t="s">
        <v>45</v>
      </c>
      <c r="J239">
        <v>2022</v>
      </c>
      <c r="K239">
        <v>2</v>
      </c>
      <c r="L239">
        <v>1</v>
      </c>
      <c r="M239">
        <v>0</v>
      </c>
      <c r="N239">
        <f t="shared" si="3"/>
        <v>141</v>
      </c>
      <c r="O239">
        <v>0</v>
      </c>
      <c r="P239">
        <v>141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</row>
    <row r="240" spans="1:22" x14ac:dyDescent="0.25">
      <c r="A240">
        <v>235</v>
      </c>
      <c r="B240" t="s">
        <v>21</v>
      </c>
      <c r="C240" t="s">
        <v>22</v>
      </c>
      <c r="D240" t="s">
        <v>34</v>
      </c>
      <c r="E240">
        <v>80618391</v>
      </c>
      <c r="F240" t="s">
        <v>135</v>
      </c>
      <c r="G240" t="s">
        <v>97</v>
      </c>
      <c r="H240">
        <v>303802</v>
      </c>
      <c r="I240" t="s">
        <v>98</v>
      </c>
      <c r="J240">
        <v>2022</v>
      </c>
      <c r="K240">
        <v>1</v>
      </c>
      <c r="L240">
        <v>2</v>
      </c>
      <c r="M240">
        <v>22</v>
      </c>
      <c r="N240">
        <f t="shared" si="3"/>
        <v>50</v>
      </c>
      <c r="O240">
        <v>0</v>
      </c>
      <c r="P240">
        <v>28</v>
      </c>
      <c r="Q240">
        <v>22</v>
      </c>
      <c r="R240">
        <v>0</v>
      </c>
      <c r="S240">
        <v>0</v>
      </c>
      <c r="T240">
        <v>0</v>
      </c>
      <c r="U240">
        <v>0</v>
      </c>
      <c r="V240">
        <v>0</v>
      </c>
    </row>
    <row r="241" spans="1:22" x14ac:dyDescent="0.25">
      <c r="A241">
        <v>236</v>
      </c>
      <c r="B241" t="s">
        <v>21</v>
      </c>
      <c r="C241" t="s">
        <v>22</v>
      </c>
      <c r="D241" t="s">
        <v>136</v>
      </c>
      <c r="E241">
        <v>40519097</v>
      </c>
      <c r="F241" t="s">
        <v>137</v>
      </c>
      <c r="G241" t="s">
        <v>25</v>
      </c>
      <c r="H241">
        <v>301102</v>
      </c>
      <c r="I241" t="s">
        <v>138</v>
      </c>
      <c r="J241">
        <v>2022</v>
      </c>
      <c r="K241">
        <v>1</v>
      </c>
      <c r="L241">
        <v>24</v>
      </c>
      <c r="M241">
        <v>2</v>
      </c>
      <c r="N241">
        <f t="shared" si="3"/>
        <v>50</v>
      </c>
      <c r="O241">
        <v>2</v>
      </c>
      <c r="P241">
        <v>48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</row>
    <row r="242" spans="1:22" x14ac:dyDescent="0.25">
      <c r="A242">
        <v>236</v>
      </c>
      <c r="B242" t="s">
        <v>21</v>
      </c>
      <c r="C242" t="s">
        <v>22</v>
      </c>
      <c r="D242" t="s">
        <v>136</v>
      </c>
      <c r="E242">
        <v>40519097</v>
      </c>
      <c r="F242" t="s">
        <v>137</v>
      </c>
      <c r="G242" t="s">
        <v>25</v>
      </c>
      <c r="H242">
        <v>301202</v>
      </c>
      <c r="I242" t="s">
        <v>26</v>
      </c>
      <c r="J242">
        <v>2022</v>
      </c>
      <c r="K242">
        <v>1</v>
      </c>
      <c r="L242">
        <v>10</v>
      </c>
      <c r="M242">
        <v>6</v>
      </c>
      <c r="N242">
        <f t="shared" si="3"/>
        <v>13</v>
      </c>
      <c r="O242">
        <v>3</v>
      </c>
      <c r="P242">
        <v>7</v>
      </c>
      <c r="Q242">
        <v>3</v>
      </c>
      <c r="R242">
        <v>0</v>
      </c>
      <c r="S242">
        <v>0</v>
      </c>
      <c r="T242">
        <v>0</v>
      </c>
      <c r="U242">
        <v>0</v>
      </c>
      <c r="V242">
        <v>0</v>
      </c>
    </row>
    <row r="243" spans="1:22" x14ac:dyDescent="0.25">
      <c r="A243">
        <v>236</v>
      </c>
      <c r="B243" t="s">
        <v>21</v>
      </c>
      <c r="C243" t="s">
        <v>22</v>
      </c>
      <c r="D243" t="s">
        <v>136</v>
      </c>
      <c r="E243">
        <v>40519097</v>
      </c>
      <c r="F243" t="s">
        <v>137</v>
      </c>
      <c r="G243" t="s">
        <v>25</v>
      </c>
      <c r="H243">
        <v>301204</v>
      </c>
      <c r="I243" t="s">
        <v>45</v>
      </c>
      <c r="J243">
        <v>2022</v>
      </c>
      <c r="K243">
        <v>1</v>
      </c>
      <c r="L243">
        <v>8</v>
      </c>
      <c r="M243">
        <v>4</v>
      </c>
      <c r="N243">
        <f t="shared" si="3"/>
        <v>13</v>
      </c>
      <c r="O243">
        <v>0</v>
      </c>
      <c r="P243">
        <v>9</v>
      </c>
      <c r="Q243">
        <v>4</v>
      </c>
      <c r="R243">
        <v>0</v>
      </c>
      <c r="S243">
        <v>0</v>
      </c>
      <c r="T243">
        <v>0</v>
      </c>
      <c r="U243">
        <v>0</v>
      </c>
      <c r="V243">
        <v>0</v>
      </c>
    </row>
    <row r="244" spans="1:22" x14ac:dyDescent="0.25">
      <c r="A244">
        <v>236</v>
      </c>
      <c r="B244" t="s">
        <v>21</v>
      </c>
      <c r="C244" t="s">
        <v>22</v>
      </c>
      <c r="D244" t="s">
        <v>136</v>
      </c>
      <c r="E244">
        <v>40519097</v>
      </c>
      <c r="F244" t="s">
        <v>137</v>
      </c>
      <c r="G244" t="s">
        <v>25</v>
      </c>
      <c r="H244">
        <v>302303</v>
      </c>
      <c r="I244" t="s">
        <v>29</v>
      </c>
      <c r="J244">
        <v>2022</v>
      </c>
      <c r="K244">
        <v>1</v>
      </c>
      <c r="L244">
        <v>18</v>
      </c>
      <c r="M244">
        <v>9</v>
      </c>
      <c r="N244">
        <f t="shared" si="3"/>
        <v>63</v>
      </c>
      <c r="O244">
        <v>9</v>
      </c>
      <c r="P244">
        <v>54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</row>
    <row r="245" spans="1:22" x14ac:dyDescent="0.25">
      <c r="A245">
        <v>236</v>
      </c>
      <c r="B245" t="s">
        <v>21</v>
      </c>
      <c r="C245" t="s">
        <v>22</v>
      </c>
      <c r="D245" t="s">
        <v>136</v>
      </c>
      <c r="E245">
        <v>40553801</v>
      </c>
      <c r="F245" t="s">
        <v>139</v>
      </c>
      <c r="G245" t="s">
        <v>25</v>
      </c>
      <c r="H245">
        <v>301202</v>
      </c>
      <c r="I245" t="s">
        <v>26</v>
      </c>
      <c r="J245">
        <v>2022</v>
      </c>
      <c r="K245">
        <v>1</v>
      </c>
      <c r="L245">
        <v>7</v>
      </c>
      <c r="M245">
        <v>8</v>
      </c>
      <c r="N245">
        <f t="shared" si="3"/>
        <v>14</v>
      </c>
      <c r="O245">
        <v>1</v>
      </c>
      <c r="P245">
        <v>6</v>
      </c>
      <c r="Q245">
        <v>7</v>
      </c>
      <c r="R245">
        <v>0</v>
      </c>
      <c r="S245">
        <v>0</v>
      </c>
      <c r="T245">
        <v>0</v>
      </c>
      <c r="U245">
        <v>0</v>
      </c>
      <c r="V245">
        <v>0</v>
      </c>
    </row>
    <row r="246" spans="1:22" x14ac:dyDescent="0.25">
      <c r="A246">
        <v>236</v>
      </c>
      <c r="B246" t="s">
        <v>21</v>
      </c>
      <c r="C246" t="s">
        <v>22</v>
      </c>
      <c r="D246" t="s">
        <v>136</v>
      </c>
      <c r="E246">
        <v>40553801</v>
      </c>
      <c r="F246" t="s">
        <v>139</v>
      </c>
      <c r="G246" t="s">
        <v>25</v>
      </c>
      <c r="H246">
        <v>301612</v>
      </c>
      <c r="I246" t="s">
        <v>28</v>
      </c>
      <c r="J246">
        <v>2022</v>
      </c>
      <c r="K246">
        <v>1</v>
      </c>
      <c r="L246">
        <v>4</v>
      </c>
      <c r="M246">
        <v>0</v>
      </c>
      <c r="N246">
        <f t="shared" si="3"/>
        <v>8</v>
      </c>
      <c r="O246">
        <v>0</v>
      </c>
      <c r="P246">
        <v>8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</row>
    <row r="247" spans="1:22" x14ac:dyDescent="0.25">
      <c r="A247">
        <v>236</v>
      </c>
      <c r="B247" t="s">
        <v>21</v>
      </c>
      <c r="C247" t="s">
        <v>22</v>
      </c>
      <c r="D247" t="s">
        <v>136</v>
      </c>
      <c r="E247">
        <v>40553801</v>
      </c>
      <c r="F247" t="s">
        <v>139</v>
      </c>
      <c r="G247" t="s">
        <v>25</v>
      </c>
      <c r="H247">
        <v>302303</v>
      </c>
      <c r="I247" t="s">
        <v>29</v>
      </c>
      <c r="J247">
        <v>2022</v>
      </c>
      <c r="K247">
        <v>1</v>
      </c>
      <c r="L247">
        <v>24</v>
      </c>
      <c r="M247">
        <v>9</v>
      </c>
      <c r="N247">
        <f t="shared" si="3"/>
        <v>116</v>
      </c>
      <c r="O247">
        <v>9</v>
      </c>
      <c r="P247">
        <v>107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</row>
    <row r="248" spans="1:22" x14ac:dyDescent="0.25">
      <c r="A248">
        <v>236</v>
      </c>
      <c r="B248" t="s">
        <v>21</v>
      </c>
      <c r="C248" t="s">
        <v>22</v>
      </c>
      <c r="D248" t="s">
        <v>136</v>
      </c>
      <c r="E248">
        <v>40553801</v>
      </c>
      <c r="F248" t="s">
        <v>139</v>
      </c>
      <c r="G248" t="s">
        <v>25</v>
      </c>
      <c r="H248">
        <v>302303</v>
      </c>
      <c r="I248" t="s">
        <v>29</v>
      </c>
      <c r="J248">
        <v>2022</v>
      </c>
      <c r="K248">
        <v>2</v>
      </c>
      <c r="L248">
        <v>4</v>
      </c>
      <c r="M248">
        <v>1</v>
      </c>
      <c r="N248">
        <f t="shared" si="3"/>
        <v>19</v>
      </c>
      <c r="O248">
        <v>1</v>
      </c>
      <c r="P248">
        <v>18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</row>
    <row r="249" spans="1:22" x14ac:dyDescent="0.25">
      <c r="A249">
        <v>236</v>
      </c>
      <c r="B249" t="s">
        <v>21</v>
      </c>
      <c r="C249" t="s">
        <v>22</v>
      </c>
      <c r="D249" t="s">
        <v>136</v>
      </c>
      <c r="E249">
        <v>40553801</v>
      </c>
      <c r="F249" t="s">
        <v>139</v>
      </c>
      <c r="G249" t="s">
        <v>25</v>
      </c>
      <c r="H249">
        <v>303203</v>
      </c>
      <c r="I249" t="s">
        <v>30</v>
      </c>
      <c r="J249">
        <v>2022</v>
      </c>
      <c r="K249">
        <v>1</v>
      </c>
      <c r="L249">
        <v>5</v>
      </c>
      <c r="M249">
        <v>0</v>
      </c>
      <c r="N249">
        <f t="shared" si="3"/>
        <v>7</v>
      </c>
      <c r="O249">
        <v>0</v>
      </c>
      <c r="P249">
        <v>7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</row>
    <row r="250" spans="1:22" x14ac:dyDescent="0.25">
      <c r="A250">
        <v>236</v>
      </c>
      <c r="B250" t="s">
        <v>21</v>
      </c>
      <c r="C250" t="s">
        <v>22</v>
      </c>
      <c r="D250" t="s">
        <v>136</v>
      </c>
      <c r="E250">
        <v>43995670</v>
      </c>
      <c r="F250" t="s">
        <v>140</v>
      </c>
      <c r="G250" t="s">
        <v>25</v>
      </c>
      <c r="H250">
        <v>301102</v>
      </c>
      <c r="I250" t="s">
        <v>138</v>
      </c>
      <c r="J250">
        <v>2022</v>
      </c>
      <c r="K250">
        <v>1</v>
      </c>
      <c r="L250">
        <v>17</v>
      </c>
      <c r="M250">
        <v>1</v>
      </c>
      <c r="N250">
        <f t="shared" si="3"/>
        <v>39</v>
      </c>
      <c r="O250">
        <v>1</v>
      </c>
      <c r="P250">
        <v>38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</row>
    <row r="251" spans="1:22" x14ac:dyDescent="0.25">
      <c r="A251">
        <v>236</v>
      </c>
      <c r="B251" t="s">
        <v>21</v>
      </c>
      <c r="C251" t="s">
        <v>22</v>
      </c>
      <c r="D251" t="s">
        <v>136</v>
      </c>
      <c r="E251">
        <v>43995670</v>
      </c>
      <c r="F251" t="s">
        <v>140</v>
      </c>
      <c r="G251" t="s">
        <v>25</v>
      </c>
      <c r="H251">
        <v>302303</v>
      </c>
      <c r="I251" t="s">
        <v>29</v>
      </c>
      <c r="J251">
        <v>2022</v>
      </c>
      <c r="K251">
        <v>1</v>
      </c>
      <c r="L251">
        <v>20</v>
      </c>
      <c r="M251">
        <v>1</v>
      </c>
      <c r="N251">
        <f t="shared" si="3"/>
        <v>107</v>
      </c>
      <c r="O251">
        <v>1</v>
      </c>
      <c r="P251">
        <v>106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</row>
    <row r="252" spans="1:22" x14ac:dyDescent="0.25">
      <c r="A252">
        <v>236</v>
      </c>
      <c r="B252" t="s">
        <v>21</v>
      </c>
      <c r="C252" t="s">
        <v>22</v>
      </c>
      <c r="D252" t="s">
        <v>136</v>
      </c>
      <c r="E252">
        <v>44154164</v>
      </c>
      <c r="F252" t="s">
        <v>141</v>
      </c>
      <c r="G252" t="s">
        <v>25</v>
      </c>
      <c r="H252">
        <v>301202</v>
      </c>
      <c r="I252" t="s">
        <v>26</v>
      </c>
      <c r="J252">
        <v>2022</v>
      </c>
      <c r="K252">
        <v>1</v>
      </c>
      <c r="L252">
        <v>2</v>
      </c>
      <c r="M252">
        <v>0</v>
      </c>
      <c r="N252">
        <f t="shared" si="3"/>
        <v>2</v>
      </c>
      <c r="O252">
        <v>0</v>
      </c>
      <c r="P252">
        <v>2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</row>
    <row r="253" spans="1:22" x14ac:dyDescent="0.25">
      <c r="A253">
        <v>236</v>
      </c>
      <c r="B253" t="s">
        <v>21</v>
      </c>
      <c r="C253" t="s">
        <v>22</v>
      </c>
      <c r="D253" t="s">
        <v>136</v>
      </c>
      <c r="E253">
        <v>44154164</v>
      </c>
      <c r="F253" t="s">
        <v>141</v>
      </c>
      <c r="G253" t="s">
        <v>25</v>
      </c>
      <c r="H253">
        <v>301203</v>
      </c>
      <c r="I253" t="s">
        <v>27</v>
      </c>
      <c r="J253">
        <v>2022</v>
      </c>
      <c r="K253">
        <v>1</v>
      </c>
      <c r="L253">
        <v>14</v>
      </c>
      <c r="M253">
        <v>0</v>
      </c>
      <c r="N253">
        <f t="shared" si="3"/>
        <v>42</v>
      </c>
      <c r="O253">
        <v>0</v>
      </c>
      <c r="P253">
        <v>42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</row>
    <row r="254" spans="1:22" x14ac:dyDescent="0.25">
      <c r="A254">
        <v>236</v>
      </c>
      <c r="B254" t="s">
        <v>21</v>
      </c>
      <c r="C254" t="s">
        <v>22</v>
      </c>
      <c r="D254" t="s">
        <v>136</v>
      </c>
      <c r="E254">
        <v>44154164</v>
      </c>
      <c r="F254" t="s">
        <v>141</v>
      </c>
      <c r="G254" t="s">
        <v>25</v>
      </c>
      <c r="H254">
        <v>301204</v>
      </c>
      <c r="I254" t="s">
        <v>45</v>
      </c>
      <c r="J254">
        <v>2022</v>
      </c>
      <c r="K254">
        <v>1</v>
      </c>
      <c r="L254">
        <v>4</v>
      </c>
      <c r="M254">
        <v>19</v>
      </c>
      <c r="N254">
        <f t="shared" si="3"/>
        <v>28</v>
      </c>
      <c r="O254">
        <v>5</v>
      </c>
      <c r="P254">
        <v>9</v>
      </c>
      <c r="Q254">
        <v>14</v>
      </c>
      <c r="R254">
        <v>0</v>
      </c>
      <c r="S254">
        <v>0</v>
      </c>
      <c r="T254">
        <v>0</v>
      </c>
      <c r="U254">
        <v>0</v>
      </c>
      <c r="V254">
        <v>0</v>
      </c>
    </row>
    <row r="255" spans="1:22" x14ac:dyDescent="0.25">
      <c r="A255">
        <v>236</v>
      </c>
      <c r="B255" t="s">
        <v>21</v>
      </c>
      <c r="C255" t="s">
        <v>22</v>
      </c>
      <c r="D255" t="s">
        <v>136</v>
      </c>
      <c r="E255">
        <v>44154164</v>
      </c>
      <c r="F255" t="s">
        <v>141</v>
      </c>
      <c r="G255" t="s">
        <v>25</v>
      </c>
      <c r="H255">
        <v>301204</v>
      </c>
      <c r="I255" t="s">
        <v>45</v>
      </c>
      <c r="J255">
        <v>2022</v>
      </c>
      <c r="K255">
        <v>2</v>
      </c>
      <c r="L255">
        <v>15</v>
      </c>
      <c r="M255">
        <v>15</v>
      </c>
      <c r="N255">
        <f t="shared" si="3"/>
        <v>34</v>
      </c>
      <c r="O255">
        <v>3</v>
      </c>
      <c r="P255">
        <v>19</v>
      </c>
      <c r="Q255">
        <v>12</v>
      </c>
      <c r="R255">
        <v>0</v>
      </c>
      <c r="S255">
        <v>0</v>
      </c>
      <c r="T255">
        <v>0</v>
      </c>
      <c r="U255">
        <v>0</v>
      </c>
      <c r="V255">
        <v>0</v>
      </c>
    </row>
    <row r="256" spans="1:22" x14ac:dyDescent="0.25">
      <c r="A256">
        <v>236</v>
      </c>
      <c r="B256" t="s">
        <v>21</v>
      </c>
      <c r="C256" t="s">
        <v>22</v>
      </c>
      <c r="D256" t="s">
        <v>136</v>
      </c>
      <c r="E256">
        <v>44154164</v>
      </c>
      <c r="F256" t="s">
        <v>141</v>
      </c>
      <c r="G256" t="s">
        <v>25</v>
      </c>
      <c r="H256">
        <v>302303</v>
      </c>
      <c r="I256" t="s">
        <v>29</v>
      </c>
      <c r="J256">
        <v>2022</v>
      </c>
      <c r="K256">
        <v>2</v>
      </c>
      <c r="L256">
        <v>2</v>
      </c>
      <c r="M256">
        <v>0</v>
      </c>
      <c r="N256">
        <f t="shared" si="3"/>
        <v>5</v>
      </c>
      <c r="O256">
        <v>0</v>
      </c>
      <c r="P256">
        <v>5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</row>
    <row r="257" spans="1:22" x14ac:dyDescent="0.25">
      <c r="A257">
        <v>236</v>
      </c>
      <c r="B257" t="s">
        <v>21</v>
      </c>
      <c r="C257" t="s">
        <v>22</v>
      </c>
      <c r="D257" t="s">
        <v>136</v>
      </c>
      <c r="E257">
        <v>44154164</v>
      </c>
      <c r="F257" t="s">
        <v>141</v>
      </c>
      <c r="G257" t="s">
        <v>25</v>
      </c>
      <c r="H257">
        <v>303203</v>
      </c>
      <c r="I257" t="s">
        <v>30</v>
      </c>
      <c r="J257">
        <v>2022</v>
      </c>
      <c r="K257">
        <v>1</v>
      </c>
      <c r="L257">
        <v>7</v>
      </c>
      <c r="M257">
        <v>0</v>
      </c>
      <c r="N257">
        <f t="shared" si="3"/>
        <v>27</v>
      </c>
      <c r="O257">
        <v>0</v>
      </c>
      <c r="P257">
        <v>27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</row>
    <row r="258" spans="1:22" x14ac:dyDescent="0.25">
      <c r="A258">
        <v>236</v>
      </c>
      <c r="B258" t="s">
        <v>21</v>
      </c>
      <c r="C258" t="s">
        <v>22</v>
      </c>
      <c r="D258" t="s">
        <v>136</v>
      </c>
      <c r="E258">
        <v>44374961</v>
      </c>
      <c r="F258" t="s">
        <v>142</v>
      </c>
      <c r="G258" t="s">
        <v>25</v>
      </c>
      <c r="H258">
        <v>301202</v>
      </c>
      <c r="I258" t="s">
        <v>26</v>
      </c>
      <c r="J258">
        <v>2022</v>
      </c>
      <c r="K258">
        <v>2</v>
      </c>
      <c r="L258">
        <v>1</v>
      </c>
      <c r="M258">
        <v>0</v>
      </c>
      <c r="N258">
        <f t="shared" si="3"/>
        <v>1</v>
      </c>
      <c r="O258">
        <v>0</v>
      </c>
      <c r="P258">
        <v>1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</row>
    <row r="259" spans="1:22" x14ac:dyDescent="0.25">
      <c r="A259">
        <v>237</v>
      </c>
      <c r="B259" t="s">
        <v>21</v>
      </c>
      <c r="C259" t="s">
        <v>22</v>
      </c>
      <c r="D259" t="s">
        <v>143</v>
      </c>
      <c r="E259">
        <v>5598674</v>
      </c>
      <c r="F259" t="s">
        <v>144</v>
      </c>
      <c r="G259" t="s">
        <v>25</v>
      </c>
      <c r="H259">
        <v>301612</v>
      </c>
      <c r="I259" t="s">
        <v>28</v>
      </c>
      <c r="J259">
        <v>2022</v>
      </c>
      <c r="K259">
        <v>1</v>
      </c>
      <c r="L259">
        <v>15</v>
      </c>
      <c r="M259">
        <v>0</v>
      </c>
      <c r="N259">
        <f t="shared" ref="N259:N322" si="4">SUM(O259+P259+Q259+S259)</f>
        <v>16</v>
      </c>
      <c r="O259">
        <v>0</v>
      </c>
      <c r="P259">
        <v>16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</row>
    <row r="260" spans="1:22" x14ac:dyDescent="0.25">
      <c r="A260">
        <v>237</v>
      </c>
      <c r="B260" t="s">
        <v>21</v>
      </c>
      <c r="C260" t="s">
        <v>22</v>
      </c>
      <c r="D260" t="s">
        <v>143</v>
      </c>
      <c r="E260">
        <v>5598674</v>
      </c>
      <c r="F260" t="s">
        <v>144</v>
      </c>
      <c r="G260" t="s">
        <v>25</v>
      </c>
      <c r="H260">
        <v>301613</v>
      </c>
      <c r="I260" t="s">
        <v>57</v>
      </c>
      <c r="J260">
        <v>2022</v>
      </c>
      <c r="K260">
        <v>1</v>
      </c>
      <c r="L260">
        <v>10</v>
      </c>
      <c r="M260">
        <v>13</v>
      </c>
      <c r="N260">
        <f t="shared" si="4"/>
        <v>13</v>
      </c>
      <c r="O260">
        <v>0</v>
      </c>
      <c r="P260">
        <v>0</v>
      </c>
      <c r="Q260">
        <v>13</v>
      </c>
      <c r="R260">
        <v>0</v>
      </c>
      <c r="S260">
        <v>0</v>
      </c>
      <c r="T260">
        <v>0</v>
      </c>
      <c r="U260">
        <v>0</v>
      </c>
      <c r="V260">
        <v>0</v>
      </c>
    </row>
    <row r="261" spans="1:22" x14ac:dyDescent="0.25">
      <c r="A261">
        <v>237</v>
      </c>
      <c r="B261" t="s">
        <v>21</v>
      </c>
      <c r="C261" t="s">
        <v>22</v>
      </c>
      <c r="D261" t="s">
        <v>143</v>
      </c>
      <c r="E261">
        <v>5598674</v>
      </c>
      <c r="F261" t="s">
        <v>144</v>
      </c>
      <c r="G261" t="s">
        <v>25</v>
      </c>
      <c r="H261">
        <v>302303</v>
      </c>
      <c r="I261" t="s">
        <v>29</v>
      </c>
      <c r="J261">
        <v>2022</v>
      </c>
      <c r="K261">
        <v>1</v>
      </c>
      <c r="L261">
        <v>25</v>
      </c>
      <c r="M261">
        <v>6</v>
      </c>
      <c r="N261">
        <f t="shared" si="4"/>
        <v>159</v>
      </c>
      <c r="O261">
        <v>5</v>
      </c>
      <c r="P261">
        <v>153</v>
      </c>
      <c r="Q261">
        <v>1</v>
      </c>
      <c r="R261">
        <v>0</v>
      </c>
      <c r="S261">
        <v>0</v>
      </c>
      <c r="T261">
        <v>0</v>
      </c>
      <c r="U261">
        <v>0</v>
      </c>
      <c r="V261">
        <v>0</v>
      </c>
    </row>
    <row r="262" spans="1:22" x14ac:dyDescent="0.25">
      <c r="A262">
        <v>237</v>
      </c>
      <c r="B262" t="s">
        <v>21</v>
      </c>
      <c r="C262" t="s">
        <v>22</v>
      </c>
      <c r="D262" t="s">
        <v>143</v>
      </c>
      <c r="E262">
        <v>5598674</v>
      </c>
      <c r="F262" t="s">
        <v>144</v>
      </c>
      <c r="G262" t="s">
        <v>25</v>
      </c>
      <c r="H262">
        <v>302303</v>
      </c>
      <c r="I262" t="s">
        <v>29</v>
      </c>
      <c r="J262">
        <v>2022</v>
      </c>
      <c r="K262">
        <v>2</v>
      </c>
      <c r="L262">
        <v>24</v>
      </c>
      <c r="M262">
        <v>2</v>
      </c>
      <c r="N262">
        <f t="shared" si="4"/>
        <v>143</v>
      </c>
      <c r="O262">
        <v>2</v>
      </c>
      <c r="P262">
        <v>141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</row>
    <row r="263" spans="1:22" x14ac:dyDescent="0.25">
      <c r="A263">
        <v>237</v>
      </c>
      <c r="B263" t="s">
        <v>21</v>
      </c>
      <c r="C263" t="s">
        <v>22</v>
      </c>
      <c r="D263" t="s">
        <v>143</v>
      </c>
      <c r="E263">
        <v>5598674</v>
      </c>
      <c r="F263" t="s">
        <v>144</v>
      </c>
      <c r="G263" t="s">
        <v>25</v>
      </c>
      <c r="H263">
        <v>303203</v>
      </c>
      <c r="I263" t="s">
        <v>30</v>
      </c>
      <c r="J263">
        <v>2022</v>
      </c>
      <c r="K263">
        <v>2</v>
      </c>
      <c r="L263">
        <v>19</v>
      </c>
      <c r="M263">
        <v>0</v>
      </c>
      <c r="N263">
        <f t="shared" si="4"/>
        <v>62</v>
      </c>
      <c r="O263">
        <v>0</v>
      </c>
      <c r="P263">
        <v>62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</row>
    <row r="264" spans="1:22" x14ac:dyDescent="0.25">
      <c r="A264">
        <v>237</v>
      </c>
      <c r="B264" t="s">
        <v>21</v>
      </c>
      <c r="C264" t="s">
        <v>22</v>
      </c>
      <c r="D264" t="s">
        <v>143</v>
      </c>
      <c r="E264">
        <v>41897498</v>
      </c>
      <c r="F264" t="s">
        <v>145</v>
      </c>
      <c r="G264" t="s">
        <v>25</v>
      </c>
      <c r="H264">
        <v>301202</v>
      </c>
      <c r="I264" t="s">
        <v>26</v>
      </c>
      <c r="J264">
        <v>2022</v>
      </c>
      <c r="K264">
        <v>1</v>
      </c>
      <c r="L264">
        <v>21</v>
      </c>
      <c r="M264">
        <v>51</v>
      </c>
      <c r="N264">
        <f t="shared" si="4"/>
        <v>73</v>
      </c>
      <c r="O264">
        <v>4</v>
      </c>
      <c r="P264">
        <v>22</v>
      </c>
      <c r="Q264">
        <v>47</v>
      </c>
      <c r="R264">
        <v>0</v>
      </c>
      <c r="S264">
        <v>0</v>
      </c>
      <c r="T264">
        <v>0</v>
      </c>
      <c r="U264">
        <v>0</v>
      </c>
      <c r="V264">
        <v>0</v>
      </c>
    </row>
    <row r="265" spans="1:22" x14ac:dyDescent="0.25">
      <c r="A265">
        <v>237</v>
      </c>
      <c r="B265" t="s">
        <v>21</v>
      </c>
      <c r="C265" t="s">
        <v>22</v>
      </c>
      <c r="D265" t="s">
        <v>143</v>
      </c>
      <c r="E265">
        <v>41897498</v>
      </c>
      <c r="F265" t="s">
        <v>145</v>
      </c>
      <c r="G265" t="s">
        <v>25</v>
      </c>
      <c r="H265">
        <v>301202</v>
      </c>
      <c r="I265" t="s">
        <v>26</v>
      </c>
      <c r="J265">
        <v>2022</v>
      </c>
      <c r="K265">
        <v>2</v>
      </c>
      <c r="L265">
        <v>4</v>
      </c>
      <c r="M265">
        <v>0</v>
      </c>
      <c r="N265">
        <f t="shared" si="4"/>
        <v>7</v>
      </c>
      <c r="O265">
        <v>0</v>
      </c>
      <c r="P265">
        <v>7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</row>
    <row r="266" spans="1:22" x14ac:dyDescent="0.25">
      <c r="A266">
        <v>237</v>
      </c>
      <c r="B266" t="s">
        <v>21</v>
      </c>
      <c r="C266" t="s">
        <v>22</v>
      </c>
      <c r="D266" t="s">
        <v>143</v>
      </c>
      <c r="E266">
        <v>41897498</v>
      </c>
      <c r="F266" t="s">
        <v>145</v>
      </c>
      <c r="G266" t="s">
        <v>25</v>
      </c>
      <c r="H266">
        <v>302303</v>
      </c>
      <c r="I266" t="s">
        <v>29</v>
      </c>
      <c r="J266">
        <v>2022</v>
      </c>
      <c r="K266">
        <v>1</v>
      </c>
      <c r="L266">
        <v>9</v>
      </c>
      <c r="M266">
        <v>0</v>
      </c>
      <c r="N266">
        <f t="shared" si="4"/>
        <v>23</v>
      </c>
      <c r="O266">
        <v>0</v>
      </c>
      <c r="P266">
        <v>23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</row>
    <row r="267" spans="1:22" x14ac:dyDescent="0.25">
      <c r="A267">
        <v>237</v>
      </c>
      <c r="B267" t="s">
        <v>21</v>
      </c>
      <c r="C267" t="s">
        <v>22</v>
      </c>
      <c r="D267" t="s">
        <v>143</v>
      </c>
      <c r="E267">
        <v>48721216</v>
      </c>
      <c r="F267" t="s">
        <v>146</v>
      </c>
      <c r="G267" t="s">
        <v>66</v>
      </c>
      <c r="H267">
        <v>301102</v>
      </c>
      <c r="I267" t="s">
        <v>138</v>
      </c>
      <c r="J267">
        <v>2022</v>
      </c>
      <c r="K267">
        <v>1</v>
      </c>
      <c r="L267">
        <v>5</v>
      </c>
      <c r="M267">
        <v>0</v>
      </c>
      <c r="N267">
        <f t="shared" si="4"/>
        <v>24</v>
      </c>
      <c r="O267">
        <v>0</v>
      </c>
      <c r="P267">
        <v>24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</row>
    <row r="268" spans="1:22" x14ac:dyDescent="0.25">
      <c r="A268">
        <v>237</v>
      </c>
      <c r="B268" t="s">
        <v>21</v>
      </c>
      <c r="C268" t="s">
        <v>22</v>
      </c>
      <c r="D268" t="s">
        <v>143</v>
      </c>
      <c r="E268">
        <v>48721216</v>
      </c>
      <c r="F268" t="s">
        <v>146</v>
      </c>
      <c r="G268" t="s">
        <v>66</v>
      </c>
      <c r="H268">
        <v>301102</v>
      </c>
      <c r="I268" t="s">
        <v>138</v>
      </c>
      <c r="J268">
        <v>2022</v>
      </c>
      <c r="K268">
        <v>2</v>
      </c>
      <c r="L268">
        <v>7</v>
      </c>
      <c r="M268">
        <v>0</v>
      </c>
      <c r="N268">
        <f t="shared" si="4"/>
        <v>16</v>
      </c>
      <c r="O268">
        <v>0</v>
      </c>
      <c r="P268">
        <v>16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</row>
    <row r="269" spans="1:22" x14ac:dyDescent="0.25">
      <c r="A269">
        <v>237</v>
      </c>
      <c r="B269" t="s">
        <v>21</v>
      </c>
      <c r="C269" t="s">
        <v>22</v>
      </c>
      <c r="D269" t="s">
        <v>143</v>
      </c>
      <c r="E269">
        <v>48721216</v>
      </c>
      <c r="F269" t="s">
        <v>146</v>
      </c>
      <c r="G269" t="s">
        <v>66</v>
      </c>
      <c r="H269">
        <v>302802</v>
      </c>
      <c r="I269" t="s">
        <v>83</v>
      </c>
      <c r="J269">
        <v>2022</v>
      </c>
      <c r="K269">
        <v>1</v>
      </c>
      <c r="L269">
        <v>4</v>
      </c>
      <c r="M269">
        <v>0</v>
      </c>
      <c r="N269">
        <f t="shared" si="4"/>
        <v>16</v>
      </c>
      <c r="O269">
        <v>0</v>
      </c>
      <c r="P269">
        <v>16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</row>
    <row r="270" spans="1:22" x14ac:dyDescent="0.25">
      <c r="A270">
        <v>238</v>
      </c>
      <c r="B270" t="s">
        <v>21</v>
      </c>
      <c r="C270" t="s">
        <v>22</v>
      </c>
      <c r="D270" t="s">
        <v>147</v>
      </c>
      <c r="E270">
        <v>40002117</v>
      </c>
      <c r="F270" t="s">
        <v>58</v>
      </c>
      <c r="G270" t="s">
        <v>25</v>
      </c>
      <c r="H270">
        <v>301204</v>
      </c>
      <c r="I270" t="s">
        <v>45</v>
      </c>
      <c r="J270">
        <v>2022</v>
      </c>
      <c r="K270">
        <v>2</v>
      </c>
      <c r="L270">
        <v>6</v>
      </c>
      <c r="M270">
        <v>183</v>
      </c>
      <c r="N270">
        <f t="shared" si="4"/>
        <v>201</v>
      </c>
      <c r="O270">
        <v>16</v>
      </c>
      <c r="P270">
        <v>18</v>
      </c>
      <c r="Q270">
        <v>167</v>
      </c>
      <c r="R270">
        <v>0</v>
      </c>
      <c r="S270">
        <v>0</v>
      </c>
      <c r="T270">
        <v>0</v>
      </c>
      <c r="U270">
        <v>0</v>
      </c>
      <c r="V270">
        <v>0</v>
      </c>
    </row>
    <row r="271" spans="1:22" x14ac:dyDescent="0.25">
      <c r="A271">
        <v>238</v>
      </c>
      <c r="B271" t="s">
        <v>21</v>
      </c>
      <c r="C271" t="s">
        <v>22</v>
      </c>
      <c r="D271" t="s">
        <v>147</v>
      </c>
      <c r="E271">
        <v>42732267</v>
      </c>
      <c r="F271" t="s">
        <v>70</v>
      </c>
      <c r="G271" t="s">
        <v>38</v>
      </c>
      <c r="H271">
        <v>301612</v>
      </c>
      <c r="I271" t="s">
        <v>28</v>
      </c>
      <c r="J271">
        <v>2022</v>
      </c>
      <c r="K271">
        <v>2</v>
      </c>
      <c r="L271">
        <v>7</v>
      </c>
      <c r="M271">
        <v>0</v>
      </c>
      <c r="N271">
        <f t="shared" si="4"/>
        <v>48</v>
      </c>
      <c r="O271">
        <v>0</v>
      </c>
      <c r="P271">
        <v>48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</row>
    <row r="272" spans="1:22" x14ac:dyDescent="0.25">
      <c r="A272">
        <v>238</v>
      </c>
      <c r="B272" t="s">
        <v>21</v>
      </c>
      <c r="C272" t="s">
        <v>22</v>
      </c>
      <c r="D272" t="s">
        <v>147</v>
      </c>
      <c r="E272">
        <v>42732267</v>
      </c>
      <c r="F272" t="s">
        <v>70</v>
      </c>
      <c r="G272" t="s">
        <v>38</v>
      </c>
      <c r="H272">
        <v>301613</v>
      </c>
      <c r="I272" t="s">
        <v>57</v>
      </c>
      <c r="J272">
        <v>2022</v>
      </c>
      <c r="K272">
        <v>2</v>
      </c>
      <c r="L272">
        <v>5</v>
      </c>
      <c r="M272">
        <v>0</v>
      </c>
      <c r="N272">
        <f t="shared" si="4"/>
        <v>11</v>
      </c>
      <c r="O272">
        <v>0</v>
      </c>
      <c r="P272">
        <v>11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</row>
    <row r="273" spans="1:22" x14ac:dyDescent="0.25">
      <c r="A273">
        <v>238</v>
      </c>
      <c r="B273" t="s">
        <v>21</v>
      </c>
      <c r="C273" t="s">
        <v>22</v>
      </c>
      <c r="D273" t="s">
        <v>147</v>
      </c>
      <c r="E273">
        <v>42732267</v>
      </c>
      <c r="F273" t="s">
        <v>70</v>
      </c>
      <c r="G273" t="s">
        <v>38</v>
      </c>
      <c r="H273">
        <v>302304</v>
      </c>
      <c r="I273" t="s">
        <v>126</v>
      </c>
      <c r="J273">
        <v>2022</v>
      </c>
      <c r="K273">
        <v>2</v>
      </c>
      <c r="L273">
        <v>7</v>
      </c>
      <c r="M273">
        <v>0</v>
      </c>
      <c r="N273">
        <f t="shared" si="4"/>
        <v>35</v>
      </c>
      <c r="O273">
        <v>0</v>
      </c>
      <c r="P273">
        <v>35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</row>
    <row r="274" spans="1:22" x14ac:dyDescent="0.25">
      <c r="A274">
        <v>238</v>
      </c>
      <c r="B274" t="s">
        <v>21</v>
      </c>
      <c r="C274" t="s">
        <v>22</v>
      </c>
      <c r="D274" t="s">
        <v>147</v>
      </c>
      <c r="E274">
        <v>42732267</v>
      </c>
      <c r="F274" t="s">
        <v>70</v>
      </c>
      <c r="G274" t="s">
        <v>38</v>
      </c>
      <c r="H274">
        <v>303203</v>
      </c>
      <c r="I274" t="s">
        <v>30</v>
      </c>
      <c r="J274">
        <v>2022</v>
      </c>
      <c r="K274">
        <v>2</v>
      </c>
      <c r="L274">
        <v>5</v>
      </c>
      <c r="M274">
        <v>0</v>
      </c>
      <c r="N274">
        <f t="shared" si="4"/>
        <v>51</v>
      </c>
      <c r="O274">
        <v>0</v>
      </c>
      <c r="P274">
        <v>51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</row>
    <row r="275" spans="1:22" x14ac:dyDescent="0.25">
      <c r="A275">
        <v>238</v>
      </c>
      <c r="B275" t="s">
        <v>21</v>
      </c>
      <c r="C275" t="s">
        <v>22</v>
      </c>
      <c r="D275" t="s">
        <v>147</v>
      </c>
      <c r="E275">
        <v>44672236</v>
      </c>
      <c r="F275" t="s">
        <v>148</v>
      </c>
      <c r="G275" t="s">
        <v>25</v>
      </c>
      <c r="H275">
        <v>301612</v>
      </c>
      <c r="I275" t="s">
        <v>28</v>
      </c>
      <c r="J275">
        <v>2022</v>
      </c>
      <c r="K275">
        <v>1</v>
      </c>
      <c r="L275">
        <v>5</v>
      </c>
      <c r="M275">
        <v>0</v>
      </c>
      <c r="N275">
        <f t="shared" si="4"/>
        <v>5</v>
      </c>
      <c r="O275">
        <v>0</v>
      </c>
      <c r="P275">
        <v>5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</row>
    <row r="276" spans="1:22" x14ac:dyDescent="0.25">
      <c r="A276">
        <v>238</v>
      </c>
      <c r="B276" t="s">
        <v>21</v>
      </c>
      <c r="C276" t="s">
        <v>22</v>
      </c>
      <c r="D276" t="s">
        <v>147</v>
      </c>
      <c r="E276">
        <v>44672236</v>
      </c>
      <c r="F276" t="s">
        <v>148</v>
      </c>
      <c r="G276" t="s">
        <v>25</v>
      </c>
      <c r="H276">
        <v>301612</v>
      </c>
      <c r="I276" t="s">
        <v>28</v>
      </c>
      <c r="J276">
        <v>2022</v>
      </c>
      <c r="K276">
        <v>2</v>
      </c>
      <c r="L276">
        <v>2</v>
      </c>
      <c r="M276">
        <v>0</v>
      </c>
      <c r="N276">
        <f t="shared" si="4"/>
        <v>5</v>
      </c>
      <c r="O276">
        <v>0</v>
      </c>
      <c r="P276">
        <v>5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</row>
    <row r="277" spans="1:22" x14ac:dyDescent="0.25">
      <c r="A277">
        <v>238</v>
      </c>
      <c r="B277" t="s">
        <v>21</v>
      </c>
      <c r="C277" t="s">
        <v>22</v>
      </c>
      <c r="D277" t="s">
        <v>147</v>
      </c>
      <c r="E277">
        <v>44672236</v>
      </c>
      <c r="F277" t="s">
        <v>148</v>
      </c>
      <c r="G277" t="s">
        <v>25</v>
      </c>
      <c r="H277">
        <v>302303</v>
      </c>
      <c r="I277" t="s">
        <v>29</v>
      </c>
      <c r="J277">
        <v>2022</v>
      </c>
      <c r="K277">
        <v>1</v>
      </c>
      <c r="L277">
        <v>25</v>
      </c>
      <c r="M277">
        <v>6</v>
      </c>
      <c r="N277">
        <f t="shared" si="4"/>
        <v>211</v>
      </c>
      <c r="O277">
        <v>6</v>
      </c>
      <c r="P277">
        <v>205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</row>
    <row r="278" spans="1:22" x14ac:dyDescent="0.25">
      <c r="A278">
        <v>238</v>
      </c>
      <c r="B278" t="s">
        <v>21</v>
      </c>
      <c r="C278" t="s">
        <v>22</v>
      </c>
      <c r="D278" t="s">
        <v>147</v>
      </c>
      <c r="E278">
        <v>44672236</v>
      </c>
      <c r="F278" t="s">
        <v>148</v>
      </c>
      <c r="G278" t="s">
        <v>25</v>
      </c>
      <c r="H278">
        <v>302303</v>
      </c>
      <c r="I278" t="s">
        <v>29</v>
      </c>
      <c r="J278">
        <v>2022</v>
      </c>
      <c r="K278">
        <v>2</v>
      </c>
      <c r="L278">
        <v>16</v>
      </c>
      <c r="M278">
        <v>1</v>
      </c>
      <c r="N278">
        <f t="shared" si="4"/>
        <v>120</v>
      </c>
      <c r="O278">
        <v>1</v>
      </c>
      <c r="P278">
        <v>119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</row>
    <row r="279" spans="1:22" x14ac:dyDescent="0.25">
      <c r="A279">
        <v>238</v>
      </c>
      <c r="B279" t="s">
        <v>21</v>
      </c>
      <c r="C279" t="s">
        <v>22</v>
      </c>
      <c r="D279" t="s">
        <v>147</v>
      </c>
      <c r="E279">
        <v>46019382</v>
      </c>
      <c r="F279" t="s">
        <v>101</v>
      </c>
      <c r="G279" t="s">
        <v>25</v>
      </c>
      <c r="H279">
        <v>301202</v>
      </c>
      <c r="I279" t="s">
        <v>26</v>
      </c>
      <c r="J279">
        <v>2022</v>
      </c>
      <c r="K279">
        <v>2</v>
      </c>
      <c r="L279">
        <v>1</v>
      </c>
      <c r="M279">
        <v>0</v>
      </c>
      <c r="N279">
        <f t="shared" si="4"/>
        <v>1</v>
      </c>
      <c r="O279">
        <v>0</v>
      </c>
      <c r="P279">
        <v>1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</row>
    <row r="280" spans="1:22" x14ac:dyDescent="0.25">
      <c r="A280">
        <v>238</v>
      </c>
      <c r="B280" t="s">
        <v>21</v>
      </c>
      <c r="C280" t="s">
        <v>22</v>
      </c>
      <c r="D280" t="s">
        <v>147</v>
      </c>
      <c r="E280">
        <v>72688299</v>
      </c>
      <c r="F280" t="s">
        <v>131</v>
      </c>
      <c r="G280" t="s">
        <v>48</v>
      </c>
      <c r="H280">
        <v>301204</v>
      </c>
      <c r="I280" t="s">
        <v>45</v>
      </c>
      <c r="J280">
        <v>2022</v>
      </c>
      <c r="K280">
        <v>2</v>
      </c>
      <c r="L280">
        <v>7</v>
      </c>
      <c r="M280">
        <v>59</v>
      </c>
      <c r="N280">
        <f t="shared" si="4"/>
        <v>98</v>
      </c>
      <c r="O280">
        <v>6</v>
      </c>
      <c r="P280">
        <v>39</v>
      </c>
      <c r="Q280">
        <v>53</v>
      </c>
      <c r="R280">
        <v>0</v>
      </c>
      <c r="S280">
        <v>0</v>
      </c>
      <c r="T280">
        <v>0</v>
      </c>
      <c r="U280">
        <v>0</v>
      </c>
      <c r="V280">
        <v>0</v>
      </c>
    </row>
    <row r="281" spans="1:22" x14ac:dyDescent="0.25">
      <c r="A281">
        <v>238</v>
      </c>
      <c r="B281" t="s">
        <v>21</v>
      </c>
      <c r="C281" t="s">
        <v>22</v>
      </c>
      <c r="D281" t="s">
        <v>147</v>
      </c>
      <c r="E281">
        <v>77209926</v>
      </c>
      <c r="F281" t="s">
        <v>149</v>
      </c>
      <c r="G281" t="s">
        <v>25</v>
      </c>
      <c r="H281">
        <v>301202</v>
      </c>
      <c r="I281" t="s">
        <v>26</v>
      </c>
      <c r="J281">
        <v>2022</v>
      </c>
      <c r="K281">
        <v>1</v>
      </c>
      <c r="L281">
        <v>24</v>
      </c>
      <c r="M281">
        <v>59</v>
      </c>
      <c r="N281">
        <f t="shared" si="4"/>
        <v>75</v>
      </c>
      <c r="O281">
        <v>6</v>
      </c>
      <c r="P281">
        <v>16</v>
      </c>
      <c r="Q281">
        <v>53</v>
      </c>
      <c r="R281">
        <v>0</v>
      </c>
      <c r="S281">
        <v>0</v>
      </c>
      <c r="T281">
        <v>0</v>
      </c>
      <c r="U281">
        <v>0</v>
      </c>
      <c r="V281">
        <v>0</v>
      </c>
    </row>
    <row r="282" spans="1:22" x14ac:dyDescent="0.25">
      <c r="A282">
        <v>238</v>
      </c>
      <c r="B282" t="s">
        <v>21</v>
      </c>
      <c r="C282" t="s">
        <v>22</v>
      </c>
      <c r="D282" t="s">
        <v>147</v>
      </c>
      <c r="E282">
        <v>80490544</v>
      </c>
      <c r="F282" t="s">
        <v>150</v>
      </c>
      <c r="G282" t="s">
        <v>25</v>
      </c>
      <c r="H282">
        <v>301202</v>
      </c>
      <c r="I282" t="s">
        <v>26</v>
      </c>
      <c r="J282">
        <v>2022</v>
      </c>
      <c r="K282">
        <v>1</v>
      </c>
      <c r="L282">
        <v>23</v>
      </c>
      <c r="M282">
        <v>33</v>
      </c>
      <c r="N282">
        <f t="shared" si="4"/>
        <v>49</v>
      </c>
      <c r="O282">
        <v>0</v>
      </c>
      <c r="P282">
        <v>16</v>
      </c>
      <c r="Q282">
        <v>33</v>
      </c>
      <c r="R282">
        <v>0</v>
      </c>
      <c r="S282">
        <v>0</v>
      </c>
      <c r="T282">
        <v>0</v>
      </c>
      <c r="U282">
        <v>0</v>
      </c>
      <c r="V282">
        <v>0</v>
      </c>
    </row>
    <row r="283" spans="1:22" x14ac:dyDescent="0.25">
      <c r="A283">
        <v>238</v>
      </c>
      <c r="B283" t="s">
        <v>21</v>
      </c>
      <c r="C283" t="s">
        <v>22</v>
      </c>
      <c r="D283" t="s">
        <v>147</v>
      </c>
      <c r="E283">
        <v>80490544</v>
      </c>
      <c r="F283" t="s">
        <v>150</v>
      </c>
      <c r="G283" t="s">
        <v>25</v>
      </c>
      <c r="H283">
        <v>301612</v>
      </c>
      <c r="I283" t="s">
        <v>28</v>
      </c>
      <c r="J283">
        <v>2022</v>
      </c>
      <c r="K283">
        <v>1</v>
      </c>
      <c r="L283">
        <v>10</v>
      </c>
      <c r="M283">
        <v>0</v>
      </c>
      <c r="N283">
        <f t="shared" si="4"/>
        <v>16</v>
      </c>
      <c r="O283">
        <v>0</v>
      </c>
      <c r="P283">
        <v>16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</row>
    <row r="284" spans="1:22" x14ac:dyDescent="0.25">
      <c r="A284">
        <v>239</v>
      </c>
      <c r="B284" t="s">
        <v>21</v>
      </c>
      <c r="C284" t="s">
        <v>22</v>
      </c>
      <c r="D284" t="s">
        <v>151</v>
      </c>
      <c r="E284">
        <v>70432200</v>
      </c>
      <c r="F284" t="s">
        <v>152</v>
      </c>
      <c r="G284" t="s">
        <v>25</v>
      </c>
      <c r="H284">
        <v>301102</v>
      </c>
      <c r="I284" t="s">
        <v>138</v>
      </c>
      <c r="J284">
        <v>2022</v>
      </c>
      <c r="K284">
        <v>1</v>
      </c>
      <c r="L284">
        <v>15</v>
      </c>
      <c r="M284">
        <v>0</v>
      </c>
      <c r="N284">
        <f t="shared" si="4"/>
        <v>30</v>
      </c>
      <c r="O284">
        <v>0</v>
      </c>
      <c r="P284">
        <v>30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</row>
    <row r="285" spans="1:22" x14ac:dyDescent="0.25">
      <c r="A285">
        <v>239</v>
      </c>
      <c r="B285" t="s">
        <v>21</v>
      </c>
      <c r="C285" t="s">
        <v>22</v>
      </c>
      <c r="D285" t="s">
        <v>151</v>
      </c>
      <c r="E285">
        <v>70432200</v>
      </c>
      <c r="F285" t="s">
        <v>152</v>
      </c>
      <c r="G285" t="s">
        <v>25</v>
      </c>
      <c r="H285">
        <v>301202</v>
      </c>
      <c r="I285" t="s">
        <v>26</v>
      </c>
      <c r="J285">
        <v>2022</v>
      </c>
      <c r="K285">
        <v>1</v>
      </c>
      <c r="L285">
        <v>1</v>
      </c>
      <c r="M285">
        <v>0</v>
      </c>
      <c r="N285">
        <f t="shared" si="4"/>
        <v>1</v>
      </c>
      <c r="O285">
        <v>0</v>
      </c>
      <c r="P285">
        <v>1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</row>
    <row r="286" spans="1:22" x14ac:dyDescent="0.25">
      <c r="A286">
        <v>239</v>
      </c>
      <c r="B286" t="s">
        <v>21</v>
      </c>
      <c r="C286" t="s">
        <v>22</v>
      </c>
      <c r="D286" t="s">
        <v>151</v>
      </c>
      <c r="E286">
        <v>70432200</v>
      </c>
      <c r="F286" t="s">
        <v>152</v>
      </c>
      <c r="G286" t="s">
        <v>25</v>
      </c>
      <c r="H286">
        <v>301204</v>
      </c>
      <c r="I286" t="s">
        <v>45</v>
      </c>
      <c r="J286">
        <v>2022</v>
      </c>
      <c r="K286">
        <v>1</v>
      </c>
      <c r="L286">
        <v>3</v>
      </c>
      <c r="M286">
        <v>11</v>
      </c>
      <c r="N286">
        <f t="shared" si="4"/>
        <v>11</v>
      </c>
      <c r="O286">
        <v>0</v>
      </c>
      <c r="P286">
        <v>0</v>
      </c>
      <c r="Q286">
        <v>11</v>
      </c>
      <c r="R286">
        <v>0</v>
      </c>
      <c r="S286">
        <v>0</v>
      </c>
      <c r="T286">
        <v>0</v>
      </c>
      <c r="U286">
        <v>0</v>
      </c>
      <c r="V286">
        <v>0</v>
      </c>
    </row>
    <row r="287" spans="1:22" x14ac:dyDescent="0.25">
      <c r="A287">
        <v>239</v>
      </c>
      <c r="B287" t="s">
        <v>21</v>
      </c>
      <c r="C287" t="s">
        <v>22</v>
      </c>
      <c r="D287" t="s">
        <v>151</v>
      </c>
      <c r="E287">
        <v>70432200</v>
      </c>
      <c r="F287" t="s">
        <v>152</v>
      </c>
      <c r="G287" t="s">
        <v>25</v>
      </c>
      <c r="H287">
        <v>301612</v>
      </c>
      <c r="I287" t="s">
        <v>28</v>
      </c>
      <c r="J287">
        <v>2022</v>
      </c>
      <c r="K287">
        <v>1</v>
      </c>
      <c r="L287">
        <v>6</v>
      </c>
      <c r="M287">
        <v>0</v>
      </c>
      <c r="N287">
        <f t="shared" si="4"/>
        <v>6</v>
      </c>
      <c r="O287">
        <v>0</v>
      </c>
      <c r="P287">
        <v>6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</row>
    <row r="288" spans="1:22" x14ac:dyDescent="0.25">
      <c r="A288">
        <v>239</v>
      </c>
      <c r="B288" t="s">
        <v>21</v>
      </c>
      <c r="C288" t="s">
        <v>22</v>
      </c>
      <c r="D288" t="s">
        <v>151</v>
      </c>
      <c r="E288">
        <v>70432200</v>
      </c>
      <c r="F288" t="s">
        <v>152</v>
      </c>
      <c r="G288" t="s">
        <v>25</v>
      </c>
      <c r="H288">
        <v>301613</v>
      </c>
      <c r="I288" t="s">
        <v>57</v>
      </c>
      <c r="J288">
        <v>2022</v>
      </c>
      <c r="K288">
        <v>1</v>
      </c>
      <c r="L288">
        <v>5</v>
      </c>
      <c r="M288">
        <v>4</v>
      </c>
      <c r="N288">
        <f t="shared" si="4"/>
        <v>8</v>
      </c>
      <c r="O288">
        <v>0</v>
      </c>
      <c r="P288">
        <v>4</v>
      </c>
      <c r="Q288">
        <v>4</v>
      </c>
      <c r="R288">
        <v>0</v>
      </c>
      <c r="S288">
        <v>0</v>
      </c>
      <c r="T288">
        <v>0</v>
      </c>
      <c r="U288">
        <v>0</v>
      </c>
      <c r="V288">
        <v>0</v>
      </c>
    </row>
    <row r="289" spans="1:22" x14ac:dyDescent="0.25">
      <c r="A289">
        <v>239</v>
      </c>
      <c r="B289" t="s">
        <v>21</v>
      </c>
      <c r="C289" t="s">
        <v>22</v>
      </c>
      <c r="D289" t="s">
        <v>151</v>
      </c>
      <c r="E289">
        <v>70432200</v>
      </c>
      <c r="F289" t="s">
        <v>152</v>
      </c>
      <c r="G289" t="s">
        <v>25</v>
      </c>
      <c r="H289">
        <v>302303</v>
      </c>
      <c r="I289" t="s">
        <v>29</v>
      </c>
      <c r="J289">
        <v>2022</v>
      </c>
      <c r="K289">
        <v>1</v>
      </c>
      <c r="L289">
        <v>14</v>
      </c>
      <c r="M289">
        <v>1</v>
      </c>
      <c r="N289">
        <f t="shared" si="4"/>
        <v>60</v>
      </c>
      <c r="O289">
        <v>1</v>
      </c>
      <c r="P289">
        <v>59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</row>
    <row r="290" spans="1:22" x14ac:dyDescent="0.25">
      <c r="A290">
        <v>239</v>
      </c>
      <c r="B290" t="s">
        <v>21</v>
      </c>
      <c r="C290" t="s">
        <v>22</v>
      </c>
      <c r="D290" t="s">
        <v>151</v>
      </c>
      <c r="E290">
        <v>70432200</v>
      </c>
      <c r="F290" t="s">
        <v>152</v>
      </c>
      <c r="G290" t="s">
        <v>25</v>
      </c>
      <c r="H290">
        <v>303203</v>
      </c>
      <c r="I290" t="s">
        <v>30</v>
      </c>
      <c r="J290">
        <v>2022</v>
      </c>
      <c r="K290">
        <v>1</v>
      </c>
      <c r="L290">
        <v>4</v>
      </c>
      <c r="M290">
        <v>0</v>
      </c>
      <c r="N290">
        <f t="shared" si="4"/>
        <v>6</v>
      </c>
      <c r="O290">
        <v>0</v>
      </c>
      <c r="P290">
        <v>6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</row>
    <row r="291" spans="1:22" x14ac:dyDescent="0.25">
      <c r="A291">
        <v>239</v>
      </c>
      <c r="B291" t="s">
        <v>21</v>
      </c>
      <c r="C291" t="s">
        <v>22</v>
      </c>
      <c r="D291" t="s">
        <v>151</v>
      </c>
      <c r="E291">
        <v>71400243</v>
      </c>
      <c r="F291" t="s">
        <v>153</v>
      </c>
      <c r="G291" t="s">
        <v>25</v>
      </c>
      <c r="H291">
        <v>301102</v>
      </c>
      <c r="I291" t="s">
        <v>138</v>
      </c>
      <c r="J291">
        <v>2022</v>
      </c>
      <c r="K291">
        <v>1</v>
      </c>
      <c r="L291">
        <v>18</v>
      </c>
      <c r="M291">
        <v>1</v>
      </c>
      <c r="N291">
        <f t="shared" si="4"/>
        <v>115</v>
      </c>
      <c r="O291">
        <v>1</v>
      </c>
      <c r="P291">
        <v>114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</row>
    <row r="292" spans="1:22" x14ac:dyDescent="0.25">
      <c r="A292">
        <v>239</v>
      </c>
      <c r="B292" t="s">
        <v>21</v>
      </c>
      <c r="C292" t="s">
        <v>22</v>
      </c>
      <c r="D292" t="s">
        <v>151</v>
      </c>
      <c r="E292">
        <v>71400243</v>
      </c>
      <c r="F292" t="s">
        <v>153</v>
      </c>
      <c r="G292" t="s">
        <v>25</v>
      </c>
      <c r="H292">
        <v>301202</v>
      </c>
      <c r="I292" t="s">
        <v>26</v>
      </c>
      <c r="J292">
        <v>2022</v>
      </c>
      <c r="K292">
        <v>2</v>
      </c>
      <c r="L292">
        <v>17</v>
      </c>
      <c r="M292">
        <v>1</v>
      </c>
      <c r="N292">
        <f t="shared" si="4"/>
        <v>26</v>
      </c>
      <c r="O292">
        <v>1</v>
      </c>
      <c r="P292">
        <v>25</v>
      </c>
      <c r="Q292">
        <v>0</v>
      </c>
      <c r="R292">
        <v>1</v>
      </c>
      <c r="S292">
        <v>0</v>
      </c>
      <c r="T292">
        <v>0</v>
      </c>
      <c r="U292">
        <v>0</v>
      </c>
      <c r="V292">
        <v>0</v>
      </c>
    </row>
    <row r="293" spans="1:22" x14ac:dyDescent="0.25">
      <c r="A293">
        <v>239</v>
      </c>
      <c r="B293" t="s">
        <v>21</v>
      </c>
      <c r="C293" t="s">
        <v>22</v>
      </c>
      <c r="D293" t="s">
        <v>151</v>
      </c>
      <c r="E293">
        <v>71400243</v>
      </c>
      <c r="F293" t="s">
        <v>153</v>
      </c>
      <c r="G293" t="s">
        <v>25</v>
      </c>
      <c r="H293">
        <v>301204</v>
      </c>
      <c r="I293" t="s">
        <v>45</v>
      </c>
      <c r="J293">
        <v>2022</v>
      </c>
      <c r="K293">
        <v>1</v>
      </c>
      <c r="L293">
        <v>8</v>
      </c>
      <c r="M293">
        <v>15</v>
      </c>
      <c r="N293">
        <f t="shared" si="4"/>
        <v>22</v>
      </c>
      <c r="O293">
        <v>3</v>
      </c>
      <c r="P293">
        <v>7</v>
      </c>
      <c r="Q293">
        <v>12</v>
      </c>
      <c r="R293">
        <v>0</v>
      </c>
      <c r="S293">
        <v>0</v>
      </c>
      <c r="T293">
        <v>0</v>
      </c>
      <c r="U293">
        <v>0</v>
      </c>
      <c r="V293">
        <v>0</v>
      </c>
    </row>
    <row r="294" spans="1:22" x14ac:dyDescent="0.25">
      <c r="A294">
        <v>239</v>
      </c>
      <c r="B294" t="s">
        <v>21</v>
      </c>
      <c r="C294" t="s">
        <v>22</v>
      </c>
      <c r="D294" t="s">
        <v>151</v>
      </c>
      <c r="E294">
        <v>71400243</v>
      </c>
      <c r="F294" t="s">
        <v>153</v>
      </c>
      <c r="G294" t="s">
        <v>25</v>
      </c>
      <c r="H294">
        <v>301204</v>
      </c>
      <c r="I294" t="s">
        <v>45</v>
      </c>
      <c r="J294">
        <v>2022</v>
      </c>
      <c r="K294">
        <v>2</v>
      </c>
      <c r="L294">
        <v>15</v>
      </c>
      <c r="M294">
        <v>58</v>
      </c>
      <c r="N294">
        <f t="shared" si="4"/>
        <v>159</v>
      </c>
      <c r="O294">
        <v>0</v>
      </c>
      <c r="P294">
        <v>101</v>
      </c>
      <c r="Q294">
        <v>58</v>
      </c>
      <c r="R294">
        <v>0</v>
      </c>
      <c r="S294">
        <v>0</v>
      </c>
      <c r="T294">
        <v>0</v>
      </c>
      <c r="U294">
        <v>0</v>
      </c>
      <c r="V294">
        <v>0</v>
      </c>
    </row>
    <row r="295" spans="1:22" x14ac:dyDescent="0.25">
      <c r="A295">
        <v>239</v>
      </c>
      <c r="B295" t="s">
        <v>21</v>
      </c>
      <c r="C295" t="s">
        <v>22</v>
      </c>
      <c r="D295" t="s">
        <v>151</v>
      </c>
      <c r="E295">
        <v>71400243</v>
      </c>
      <c r="F295" t="s">
        <v>153</v>
      </c>
      <c r="G295" t="s">
        <v>25</v>
      </c>
      <c r="H295">
        <v>301612</v>
      </c>
      <c r="I295" t="s">
        <v>28</v>
      </c>
      <c r="J295">
        <v>2022</v>
      </c>
      <c r="K295">
        <v>2</v>
      </c>
      <c r="L295">
        <v>4</v>
      </c>
      <c r="M295">
        <v>0</v>
      </c>
      <c r="N295">
        <f t="shared" si="4"/>
        <v>4</v>
      </c>
      <c r="O295">
        <v>0</v>
      </c>
      <c r="P295">
        <v>4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</row>
    <row r="296" spans="1:22" x14ac:dyDescent="0.25">
      <c r="A296">
        <v>239</v>
      </c>
      <c r="B296" t="s">
        <v>21</v>
      </c>
      <c r="C296" t="s">
        <v>22</v>
      </c>
      <c r="D296" t="s">
        <v>151</v>
      </c>
      <c r="E296">
        <v>71400243</v>
      </c>
      <c r="F296" t="s">
        <v>153</v>
      </c>
      <c r="G296" t="s">
        <v>25</v>
      </c>
      <c r="H296">
        <v>302303</v>
      </c>
      <c r="I296" t="s">
        <v>29</v>
      </c>
      <c r="J296">
        <v>2022</v>
      </c>
      <c r="K296">
        <v>1</v>
      </c>
      <c r="L296">
        <v>8</v>
      </c>
      <c r="M296">
        <v>0</v>
      </c>
      <c r="N296">
        <f t="shared" si="4"/>
        <v>31</v>
      </c>
      <c r="O296">
        <v>0</v>
      </c>
      <c r="P296">
        <v>31</v>
      </c>
      <c r="Q296">
        <v>0</v>
      </c>
      <c r="R296">
        <v>1</v>
      </c>
      <c r="S296">
        <v>0</v>
      </c>
      <c r="T296">
        <v>0</v>
      </c>
      <c r="U296">
        <v>0</v>
      </c>
      <c r="V296">
        <v>0</v>
      </c>
    </row>
    <row r="297" spans="1:22" x14ac:dyDescent="0.25">
      <c r="A297">
        <v>239</v>
      </c>
      <c r="B297" t="s">
        <v>21</v>
      </c>
      <c r="C297" t="s">
        <v>22</v>
      </c>
      <c r="D297" t="s">
        <v>151</v>
      </c>
      <c r="E297">
        <v>71400243</v>
      </c>
      <c r="F297" t="s">
        <v>153</v>
      </c>
      <c r="G297" t="s">
        <v>25</v>
      </c>
      <c r="H297">
        <v>302303</v>
      </c>
      <c r="I297" t="s">
        <v>29</v>
      </c>
      <c r="J297">
        <v>2022</v>
      </c>
      <c r="K297">
        <v>2</v>
      </c>
      <c r="L297">
        <v>17</v>
      </c>
      <c r="M297">
        <v>1</v>
      </c>
      <c r="N297">
        <f t="shared" si="4"/>
        <v>103</v>
      </c>
      <c r="O297">
        <v>1</v>
      </c>
      <c r="P297">
        <v>85</v>
      </c>
      <c r="Q297">
        <v>0</v>
      </c>
      <c r="R297">
        <v>0</v>
      </c>
      <c r="S297">
        <v>17</v>
      </c>
      <c r="T297">
        <v>0</v>
      </c>
      <c r="U297">
        <v>0</v>
      </c>
      <c r="V297">
        <v>0</v>
      </c>
    </row>
    <row r="298" spans="1:22" x14ac:dyDescent="0.25">
      <c r="A298">
        <v>239</v>
      </c>
      <c r="B298" t="s">
        <v>21</v>
      </c>
      <c r="C298" t="s">
        <v>22</v>
      </c>
      <c r="D298" t="s">
        <v>151</v>
      </c>
      <c r="E298">
        <v>71400243</v>
      </c>
      <c r="F298" t="s">
        <v>153</v>
      </c>
      <c r="G298" t="s">
        <v>25</v>
      </c>
      <c r="H298">
        <v>302802</v>
      </c>
      <c r="I298" t="s">
        <v>83</v>
      </c>
      <c r="J298">
        <v>2022</v>
      </c>
      <c r="K298">
        <v>1</v>
      </c>
      <c r="L298">
        <v>5</v>
      </c>
      <c r="M298">
        <v>0</v>
      </c>
      <c r="N298">
        <f t="shared" si="4"/>
        <v>8</v>
      </c>
      <c r="O298">
        <v>0</v>
      </c>
      <c r="P298">
        <v>8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</row>
    <row r="299" spans="1:22" x14ac:dyDescent="0.25">
      <c r="A299">
        <v>239</v>
      </c>
      <c r="B299" t="s">
        <v>21</v>
      </c>
      <c r="C299" t="s">
        <v>22</v>
      </c>
      <c r="D299" t="s">
        <v>151</v>
      </c>
      <c r="E299">
        <v>71400243</v>
      </c>
      <c r="F299" t="s">
        <v>153</v>
      </c>
      <c r="G299" t="s">
        <v>25</v>
      </c>
      <c r="H299">
        <v>302802</v>
      </c>
      <c r="I299" t="s">
        <v>83</v>
      </c>
      <c r="J299">
        <v>2022</v>
      </c>
      <c r="K299">
        <v>2</v>
      </c>
      <c r="L299">
        <v>7</v>
      </c>
      <c r="M299">
        <v>0</v>
      </c>
      <c r="N299">
        <f t="shared" si="4"/>
        <v>10</v>
      </c>
      <c r="O299">
        <v>0</v>
      </c>
      <c r="P299">
        <v>10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</row>
    <row r="300" spans="1:22" x14ac:dyDescent="0.25">
      <c r="A300">
        <v>239</v>
      </c>
      <c r="B300" t="s">
        <v>21</v>
      </c>
      <c r="C300" t="s">
        <v>22</v>
      </c>
      <c r="D300" t="s">
        <v>151</v>
      </c>
      <c r="E300">
        <v>71400243</v>
      </c>
      <c r="F300" t="s">
        <v>153</v>
      </c>
      <c r="G300" t="s">
        <v>25</v>
      </c>
      <c r="H300">
        <v>303203</v>
      </c>
      <c r="I300" t="s">
        <v>30</v>
      </c>
      <c r="J300">
        <v>2022</v>
      </c>
      <c r="K300">
        <v>2</v>
      </c>
      <c r="L300">
        <v>7</v>
      </c>
      <c r="M300">
        <v>0</v>
      </c>
      <c r="N300">
        <f t="shared" si="4"/>
        <v>11</v>
      </c>
      <c r="O300">
        <v>0</v>
      </c>
      <c r="P300">
        <v>11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</row>
    <row r="301" spans="1:22" x14ac:dyDescent="0.25">
      <c r="A301">
        <v>239</v>
      </c>
      <c r="B301" t="s">
        <v>21</v>
      </c>
      <c r="C301" t="s">
        <v>22</v>
      </c>
      <c r="D301" t="s">
        <v>151</v>
      </c>
      <c r="E301">
        <v>77903106</v>
      </c>
      <c r="F301" t="s">
        <v>154</v>
      </c>
      <c r="G301" t="s">
        <v>25</v>
      </c>
      <c r="H301">
        <v>301102</v>
      </c>
      <c r="I301" t="s">
        <v>138</v>
      </c>
      <c r="J301">
        <v>2022</v>
      </c>
      <c r="K301">
        <v>1</v>
      </c>
      <c r="L301">
        <v>21</v>
      </c>
      <c r="M301">
        <v>0</v>
      </c>
      <c r="N301">
        <f t="shared" si="4"/>
        <v>63</v>
      </c>
      <c r="O301">
        <v>0</v>
      </c>
      <c r="P301">
        <v>63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</row>
    <row r="302" spans="1:22" x14ac:dyDescent="0.25">
      <c r="A302">
        <v>239</v>
      </c>
      <c r="B302" t="s">
        <v>21</v>
      </c>
      <c r="C302" t="s">
        <v>22</v>
      </c>
      <c r="D302" t="s">
        <v>151</v>
      </c>
      <c r="E302">
        <v>77903106</v>
      </c>
      <c r="F302" t="s">
        <v>154</v>
      </c>
      <c r="G302" t="s">
        <v>25</v>
      </c>
      <c r="H302">
        <v>302303</v>
      </c>
      <c r="I302" t="s">
        <v>29</v>
      </c>
      <c r="J302">
        <v>2022</v>
      </c>
      <c r="K302">
        <v>1</v>
      </c>
      <c r="L302">
        <v>15</v>
      </c>
      <c r="M302">
        <v>2</v>
      </c>
      <c r="N302">
        <f t="shared" si="4"/>
        <v>100</v>
      </c>
      <c r="O302">
        <v>1</v>
      </c>
      <c r="P302">
        <v>98</v>
      </c>
      <c r="Q302">
        <v>1</v>
      </c>
      <c r="R302">
        <v>0</v>
      </c>
      <c r="S302">
        <v>0</v>
      </c>
      <c r="T302">
        <v>0</v>
      </c>
      <c r="U302">
        <v>0</v>
      </c>
      <c r="V302">
        <v>0</v>
      </c>
    </row>
    <row r="303" spans="1:22" x14ac:dyDescent="0.25">
      <c r="A303">
        <v>240</v>
      </c>
      <c r="B303" t="s">
        <v>21</v>
      </c>
      <c r="C303" t="s">
        <v>155</v>
      </c>
      <c r="D303" t="s">
        <v>156</v>
      </c>
      <c r="E303">
        <v>5630654</v>
      </c>
      <c r="F303" t="s">
        <v>157</v>
      </c>
      <c r="G303" t="s">
        <v>25</v>
      </c>
      <c r="H303">
        <v>301203</v>
      </c>
      <c r="I303" t="s">
        <v>27</v>
      </c>
      <c r="J303">
        <v>2022</v>
      </c>
      <c r="K303">
        <v>1</v>
      </c>
      <c r="L303">
        <v>3</v>
      </c>
      <c r="M303">
        <v>0</v>
      </c>
      <c r="N303">
        <f t="shared" si="4"/>
        <v>3</v>
      </c>
      <c r="O303">
        <v>0</v>
      </c>
      <c r="P303">
        <v>0</v>
      </c>
      <c r="Q303">
        <v>0</v>
      </c>
      <c r="R303">
        <v>0</v>
      </c>
      <c r="S303">
        <v>3</v>
      </c>
      <c r="T303">
        <v>0</v>
      </c>
      <c r="U303">
        <v>0</v>
      </c>
      <c r="V303">
        <v>0</v>
      </c>
    </row>
    <row r="304" spans="1:22" x14ac:dyDescent="0.25">
      <c r="A304">
        <v>240</v>
      </c>
      <c r="B304" t="s">
        <v>21</v>
      </c>
      <c r="C304" t="s">
        <v>155</v>
      </c>
      <c r="D304" t="s">
        <v>156</v>
      </c>
      <c r="E304">
        <v>40980812</v>
      </c>
      <c r="F304" t="s">
        <v>158</v>
      </c>
      <c r="G304" t="s">
        <v>25</v>
      </c>
      <c r="H304">
        <v>301203</v>
      </c>
      <c r="I304" t="s">
        <v>27</v>
      </c>
      <c r="J304">
        <v>2022</v>
      </c>
      <c r="K304">
        <v>1</v>
      </c>
      <c r="L304">
        <v>25</v>
      </c>
      <c r="M304">
        <v>0</v>
      </c>
      <c r="N304">
        <f t="shared" si="4"/>
        <v>90</v>
      </c>
      <c r="O304">
        <v>0</v>
      </c>
      <c r="P304">
        <v>75</v>
      </c>
      <c r="Q304">
        <v>0</v>
      </c>
      <c r="R304">
        <v>0</v>
      </c>
      <c r="S304">
        <v>15</v>
      </c>
      <c r="T304">
        <v>0</v>
      </c>
      <c r="U304">
        <v>0</v>
      </c>
      <c r="V304">
        <v>0</v>
      </c>
    </row>
    <row r="305" spans="1:22" x14ac:dyDescent="0.25">
      <c r="A305">
        <v>240</v>
      </c>
      <c r="B305" t="s">
        <v>21</v>
      </c>
      <c r="C305" t="s">
        <v>155</v>
      </c>
      <c r="D305" t="s">
        <v>156</v>
      </c>
      <c r="E305">
        <v>40980812</v>
      </c>
      <c r="F305" t="s">
        <v>158</v>
      </c>
      <c r="G305" t="s">
        <v>25</v>
      </c>
      <c r="H305">
        <v>303203</v>
      </c>
      <c r="I305" t="s">
        <v>30</v>
      </c>
      <c r="J305">
        <v>2022</v>
      </c>
      <c r="K305">
        <v>1</v>
      </c>
      <c r="L305">
        <v>2</v>
      </c>
      <c r="M305">
        <v>0</v>
      </c>
      <c r="N305">
        <f t="shared" si="4"/>
        <v>4</v>
      </c>
      <c r="O305">
        <v>0</v>
      </c>
      <c r="P305">
        <v>4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</row>
    <row r="306" spans="1:22" x14ac:dyDescent="0.25">
      <c r="A306">
        <v>240</v>
      </c>
      <c r="B306" t="s">
        <v>21</v>
      </c>
      <c r="C306" t="s">
        <v>155</v>
      </c>
      <c r="D306" t="s">
        <v>156</v>
      </c>
      <c r="E306">
        <v>41569861</v>
      </c>
      <c r="F306" t="s">
        <v>159</v>
      </c>
      <c r="G306" t="s">
        <v>25</v>
      </c>
      <c r="H306">
        <v>301203</v>
      </c>
      <c r="I306" t="s">
        <v>27</v>
      </c>
      <c r="J306">
        <v>2022</v>
      </c>
      <c r="K306">
        <v>1</v>
      </c>
      <c r="L306">
        <v>23</v>
      </c>
      <c r="M306">
        <v>0</v>
      </c>
      <c r="N306">
        <f t="shared" si="4"/>
        <v>75</v>
      </c>
      <c r="O306">
        <v>0</v>
      </c>
      <c r="P306">
        <v>75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</row>
    <row r="307" spans="1:22" x14ac:dyDescent="0.25">
      <c r="A307">
        <v>240</v>
      </c>
      <c r="B307" t="s">
        <v>21</v>
      </c>
      <c r="C307" t="s">
        <v>155</v>
      </c>
      <c r="D307" t="s">
        <v>156</v>
      </c>
      <c r="E307">
        <v>41569861</v>
      </c>
      <c r="F307" t="s">
        <v>159</v>
      </c>
      <c r="G307" t="s">
        <v>25</v>
      </c>
      <c r="H307">
        <v>302303</v>
      </c>
      <c r="I307" t="s">
        <v>29</v>
      </c>
      <c r="J307">
        <v>2022</v>
      </c>
      <c r="K307">
        <v>1</v>
      </c>
      <c r="L307">
        <v>27</v>
      </c>
      <c r="M307">
        <v>0</v>
      </c>
      <c r="N307">
        <f t="shared" si="4"/>
        <v>100</v>
      </c>
      <c r="O307">
        <v>0</v>
      </c>
      <c r="P307">
        <v>100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</row>
    <row r="308" spans="1:22" x14ac:dyDescent="0.25">
      <c r="A308">
        <v>240</v>
      </c>
      <c r="B308" t="s">
        <v>21</v>
      </c>
      <c r="C308" t="s">
        <v>155</v>
      </c>
      <c r="D308" t="s">
        <v>156</v>
      </c>
      <c r="E308">
        <v>41569861</v>
      </c>
      <c r="F308" t="s">
        <v>159</v>
      </c>
      <c r="G308" t="s">
        <v>25</v>
      </c>
      <c r="H308">
        <v>303203</v>
      </c>
      <c r="I308" t="s">
        <v>30</v>
      </c>
      <c r="J308">
        <v>2022</v>
      </c>
      <c r="K308">
        <v>1</v>
      </c>
      <c r="L308">
        <v>6</v>
      </c>
      <c r="M308">
        <v>0</v>
      </c>
      <c r="N308">
        <f t="shared" si="4"/>
        <v>7</v>
      </c>
      <c r="O308">
        <v>0</v>
      </c>
      <c r="P308">
        <v>7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</row>
    <row r="309" spans="1:22" x14ac:dyDescent="0.25">
      <c r="A309">
        <v>240</v>
      </c>
      <c r="B309" t="s">
        <v>21</v>
      </c>
      <c r="C309" t="s">
        <v>155</v>
      </c>
      <c r="D309" t="s">
        <v>156</v>
      </c>
      <c r="E309">
        <v>42652920</v>
      </c>
      <c r="F309" t="s">
        <v>160</v>
      </c>
      <c r="G309" t="s">
        <v>38</v>
      </c>
      <c r="H309">
        <v>301613</v>
      </c>
      <c r="I309" t="s">
        <v>57</v>
      </c>
      <c r="J309">
        <v>2022</v>
      </c>
      <c r="K309">
        <v>1</v>
      </c>
      <c r="L309">
        <v>28</v>
      </c>
      <c r="M309">
        <v>0</v>
      </c>
      <c r="N309">
        <f t="shared" si="4"/>
        <v>71</v>
      </c>
      <c r="O309">
        <v>0</v>
      </c>
      <c r="P309">
        <v>71</v>
      </c>
      <c r="Q309">
        <v>0</v>
      </c>
      <c r="R309">
        <v>16</v>
      </c>
      <c r="S309">
        <v>0</v>
      </c>
      <c r="T309">
        <v>0</v>
      </c>
      <c r="U309">
        <v>0</v>
      </c>
      <c r="V309">
        <v>0</v>
      </c>
    </row>
    <row r="310" spans="1:22" x14ac:dyDescent="0.25">
      <c r="A310">
        <v>240</v>
      </c>
      <c r="B310" t="s">
        <v>21</v>
      </c>
      <c r="C310" t="s">
        <v>155</v>
      </c>
      <c r="D310" t="s">
        <v>156</v>
      </c>
      <c r="E310">
        <v>42652920</v>
      </c>
      <c r="F310" t="s">
        <v>160</v>
      </c>
      <c r="G310" t="s">
        <v>38</v>
      </c>
      <c r="H310">
        <v>302303</v>
      </c>
      <c r="I310" t="s">
        <v>29</v>
      </c>
      <c r="J310">
        <v>2022</v>
      </c>
      <c r="K310">
        <v>1</v>
      </c>
      <c r="L310">
        <v>13</v>
      </c>
      <c r="M310">
        <v>0</v>
      </c>
      <c r="N310">
        <f t="shared" si="4"/>
        <v>35</v>
      </c>
      <c r="O310">
        <v>0</v>
      </c>
      <c r="P310">
        <v>35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</row>
    <row r="311" spans="1:22" x14ac:dyDescent="0.25">
      <c r="A311">
        <v>240</v>
      </c>
      <c r="B311" t="s">
        <v>21</v>
      </c>
      <c r="C311" t="s">
        <v>155</v>
      </c>
      <c r="D311" t="s">
        <v>156</v>
      </c>
      <c r="E311">
        <v>42652920</v>
      </c>
      <c r="F311" t="s">
        <v>160</v>
      </c>
      <c r="G311" t="s">
        <v>38</v>
      </c>
      <c r="H311">
        <v>303203</v>
      </c>
      <c r="I311" t="s">
        <v>30</v>
      </c>
      <c r="J311">
        <v>2022</v>
      </c>
      <c r="K311">
        <v>1</v>
      </c>
      <c r="L311">
        <v>7</v>
      </c>
      <c r="M311">
        <v>0</v>
      </c>
      <c r="N311">
        <f t="shared" si="4"/>
        <v>10</v>
      </c>
      <c r="O311">
        <v>0</v>
      </c>
      <c r="P311">
        <v>10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</row>
    <row r="312" spans="1:22" x14ac:dyDescent="0.25">
      <c r="A312">
        <v>240</v>
      </c>
      <c r="B312" t="s">
        <v>21</v>
      </c>
      <c r="C312" t="s">
        <v>155</v>
      </c>
      <c r="D312" t="s">
        <v>156</v>
      </c>
      <c r="E312">
        <v>44306134</v>
      </c>
      <c r="F312" t="s">
        <v>161</v>
      </c>
      <c r="G312" t="s">
        <v>25</v>
      </c>
      <c r="H312">
        <v>301102</v>
      </c>
      <c r="I312" t="s">
        <v>138</v>
      </c>
      <c r="J312">
        <v>2022</v>
      </c>
      <c r="K312">
        <v>1</v>
      </c>
      <c r="L312">
        <v>7</v>
      </c>
      <c r="M312">
        <v>0</v>
      </c>
      <c r="N312">
        <f t="shared" si="4"/>
        <v>13</v>
      </c>
      <c r="O312">
        <v>0</v>
      </c>
      <c r="P312">
        <v>13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</row>
    <row r="313" spans="1:22" x14ac:dyDescent="0.25">
      <c r="A313">
        <v>240</v>
      </c>
      <c r="B313" t="s">
        <v>21</v>
      </c>
      <c r="C313" t="s">
        <v>155</v>
      </c>
      <c r="D313" t="s">
        <v>156</v>
      </c>
      <c r="E313">
        <v>44411388</v>
      </c>
      <c r="F313" t="s">
        <v>162</v>
      </c>
      <c r="G313" t="s">
        <v>25</v>
      </c>
      <c r="H313">
        <v>301202</v>
      </c>
      <c r="I313" t="s">
        <v>26</v>
      </c>
      <c r="J313">
        <v>2022</v>
      </c>
      <c r="K313">
        <v>1</v>
      </c>
      <c r="L313">
        <v>20</v>
      </c>
      <c r="M313">
        <v>0</v>
      </c>
      <c r="N313">
        <f t="shared" si="4"/>
        <v>47</v>
      </c>
      <c r="O313">
        <v>0</v>
      </c>
      <c r="P313">
        <v>47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</row>
    <row r="314" spans="1:22" x14ac:dyDescent="0.25">
      <c r="A314">
        <v>240</v>
      </c>
      <c r="B314" t="s">
        <v>21</v>
      </c>
      <c r="C314" t="s">
        <v>155</v>
      </c>
      <c r="D314" t="s">
        <v>156</v>
      </c>
      <c r="E314">
        <v>44411388</v>
      </c>
      <c r="F314" t="s">
        <v>162</v>
      </c>
      <c r="G314" t="s">
        <v>25</v>
      </c>
      <c r="H314">
        <v>301203</v>
      </c>
      <c r="I314" t="s">
        <v>27</v>
      </c>
      <c r="J314">
        <v>2022</v>
      </c>
      <c r="K314">
        <v>1</v>
      </c>
      <c r="L314">
        <v>20</v>
      </c>
      <c r="M314">
        <v>0</v>
      </c>
      <c r="N314">
        <f t="shared" si="4"/>
        <v>34</v>
      </c>
      <c r="O314">
        <v>0</v>
      </c>
      <c r="P314">
        <v>28</v>
      </c>
      <c r="Q314">
        <v>0</v>
      </c>
      <c r="R314">
        <v>0</v>
      </c>
      <c r="S314">
        <v>6</v>
      </c>
      <c r="T314">
        <v>0</v>
      </c>
      <c r="U314">
        <v>0</v>
      </c>
      <c r="V314">
        <v>0</v>
      </c>
    </row>
    <row r="315" spans="1:22" x14ac:dyDescent="0.25">
      <c r="A315">
        <v>240</v>
      </c>
      <c r="B315" t="s">
        <v>21</v>
      </c>
      <c r="C315" t="s">
        <v>155</v>
      </c>
      <c r="D315" t="s">
        <v>156</v>
      </c>
      <c r="E315">
        <v>44411388</v>
      </c>
      <c r="F315" t="s">
        <v>162</v>
      </c>
      <c r="G315" t="s">
        <v>25</v>
      </c>
      <c r="H315">
        <v>301204</v>
      </c>
      <c r="I315" t="s">
        <v>45</v>
      </c>
      <c r="J315">
        <v>2022</v>
      </c>
      <c r="K315">
        <v>1</v>
      </c>
      <c r="L315">
        <v>11</v>
      </c>
      <c r="M315">
        <v>0</v>
      </c>
      <c r="N315">
        <f t="shared" si="4"/>
        <v>15</v>
      </c>
      <c r="O315">
        <v>0</v>
      </c>
      <c r="P315">
        <v>15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</row>
    <row r="316" spans="1:22" x14ac:dyDescent="0.25">
      <c r="A316">
        <v>240</v>
      </c>
      <c r="B316" t="s">
        <v>21</v>
      </c>
      <c r="C316" t="s">
        <v>155</v>
      </c>
      <c r="D316" t="s">
        <v>156</v>
      </c>
      <c r="E316">
        <v>44854113</v>
      </c>
      <c r="F316" t="s">
        <v>163</v>
      </c>
      <c r="G316" t="s">
        <v>78</v>
      </c>
      <c r="H316">
        <v>303304</v>
      </c>
      <c r="I316" t="s">
        <v>79</v>
      </c>
      <c r="J316">
        <v>2022</v>
      </c>
      <c r="K316">
        <v>1</v>
      </c>
      <c r="L316">
        <v>7</v>
      </c>
      <c r="M316">
        <v>0</v>
      </c>
      <c r="N316">
        <f t="shared" si="4"/>
        <v>13</v>
      </c>
      <c r="O316">
        <v>0</v>
      </c>
      <c r="P316">
        <v>13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</row>
    <row r="317" spans="1:22" x14ac:dyDescent="0.25">
      <c r="A317">
        <v>240</v>
      </c>
      <c r="B317" t="s">
        <v>21</v>
      </c>
      <c r="C317" t="s">
        <v>155</v>
      </c>
      <c r="D317" t="s">
        <v>156</v>
      </c>
      <c r="E317">
        <v>46570966</v>
      </c>
      <c r="F317" t="s">
        <v>164</v>
      </c>
      <c r="G317" t="s">
        <v>25</v>
      </c>
      <c r="H317">
        <v>301203</v>
      </c>
      <c r="I317" t="s">
        <v>27</v>
      </c>
      <c r="J317">
        <v>2022</v>
      </c>
      <c r="K317">
        <v>1</v>
      </c>
      <c r="L317">
        <v>25</v>
      </c>
      <c r="M317">
        <v>0</v>
      </c>
      <c r="N317">
        <f t="shared" si="4"/>
        <v>50</v>
      </c>
      <c r="O317">
        <v>0</v>
      </c>
      <c r="P317">
        <v>50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</row>
    <row r="318" spans="1:22" x14ac:dyDescent="0.25">
      <c r="A318">
        <v>240</v>
      </c>
      <c r="B318" t="s">
        <v>21</v>
      </c>
      <c r="C318" t="s">
        <v>155</v>
      </c>
      <c r="D318" t="s">
        <v>156</v>
      </c>
      <c r="E318">
        <v>47784926</v>
      </c>
      <c r="F318" t="s">
        <v>165</v>
      </c>
      <c r="G318" t="s">
        <v>48</v>
      </c>
      <c r="H318">
        <v>303713</v>
      </c>
      <c r="I318" t="s">
        <v>49</v>
      </c>
      <c r="J318">
        <v>2022</v>
      </c>
      <c r="K318">
        <v>1</v>
      </c>
      <c r="L318">
        <v>11</v>
      </c>
      <c r="M318">
        <v>0</v>
      </c>
      <c r="N318">
        <f t="shared" si="4"/>
        <v>41</v>
      </c>
      <c r="O318">
        <v>0</v>
      </c>
      <c r="P318">
        <v>41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</row>
    <row r="319" spans="1:22" x14ac:dyDescent="0.25">
      <c r="A319">
        <v>240</v>
      </c>
      <c r="B319" t="s">
        <v>21</v>
      </c>
      <c r="C319" t="s">
        <v>155</v>
      </c>
      <c r="D319" t="s">
        <v>156</v>
      </c>
      <c r="E319">
        <v>47784926</v>
      </c>
      <c r="F319" t="s">
        <v>165</v>
      </c>
      <c r="G319" t="s">
        <v>48</v>
      </c>
      <c r="H319">
        <v>303713</v>
      </c>
      <c r="I319" t="s">
        <v>49</v>
      </c>
      <c r="J319">
        <v>2022</v>
      </c>
      <c r="K319">
        <v>2</v>
      </c>
      <c r="L319">
        <v>3</v>
      </c>
      <c r="M319">
        <v>0</v>
      </c>
      <c r="N319">
        <f t="shared" si="4"/>
        <v>3</v>
      </c>
      <c r="O319">
        <v>0</v>
      </c>
      <c r="P319">
        <v>3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</row>
    <row r="320" spans="1:22" x14ac:dyDescent="0.25">
      <c r="A320">
        <v>240</v>
      </c>
      <c r="B320" t="s">
        <v>21</v>
      </c>
      <c r="C320" t="s">
        <v>155</v>
      </c>
      <c r="D320" t="s">
        <v>156</v>
      </c>
      <c r="E320">
        <v>47858370</v>
      </c>
      <c r="F320" t="s">
        <v>166</v>
      </c>
      <c r="G320" t="s">
        <v>25</v>
      </c>
      <c r="H320">
        <v>301202</v>
      </c>
      <c r="I320" t="s">
        <v>26</v>
      </c>
      <c r="J320">
        <v>2022</v>
      </c>
      <c r="K320">
        <v>1</v>
      </c>
      <c r="L320">
        <v>4</v>
      </c>
      <c r="M320">
        <v>0</v>
      </c>
      <c r="N320">
        <f t="shared" si="4"/>
        <v>7</v>
      </c>
      <c r="O320">
        <v>0</v>
      </c>
      <c r="P320">
        <v>7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</row>
    <row r="321" spans="1:22" x14ac:dyDescent="0.25">
      <c r="A321">
        <v>240</v>
      </c>
      <c r="B321" t="s">
        <v>21</v>
      </c>
      <c r="C321" t="s">
        <v>155</v>
      </c>
      <c r="D321" t="s">
        <v>156</v>
      </c>
      <c r="E321">
        <v>47858370</v>
      </c>
      <c r="F321" t="s">
        <v>166</v>
      </c>
      <c r="G321" t="s">
        <v>25</v>
      </c>
      <c r="H321">
        <v>302303</v>
      </c>
      <c r="I321" t="s">
        <v>29</v>
      </c>
      <c r="J321">
        <v>2022</v>
      </c>
      <c r="K321">
        <v>1</v>
      </c>
      <c r="L321">
        <v>20</v>
      </c>
      <c r="M321">
        <v>0</v>
      </c>
      <c r="N321">
        <f t="shared" si="4"/>
        <v>79</v>
      </c>
      <c r="O321">
        <v>0</v>
      </c>
      <c r="P321">
        <v>79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</row>
    <row r="322" spans="1:22" x14ac:dyDescent="0.25">
      <c r="A322">
        <v>240</v>
      </c>
      <c r="B322" t="s">
        <v>21</v>
      </c>
      <c r="C322" t="s">
        <v>155</v>
      </c>
      <c r="D322" t="s">
        <v>156</v>
      </c>
      <c r="E322">
        <v>47858370</v>
      </c>
      <c r="F322" t="s">
        <v>166</v>
      </c>
      <c r="G322" t="s">
        <v>25</v>
      </c>
      <c r="H322">
        <v>303203</v>
      </c>
      <c r="I322" t="s">
        <v>30</v>
      </c>
      <c r="J322">
        <v>2022</v>
      </c>
      <c r="K322">
        <v>1</v>
      </c>
      <c r="L322">
        <v>6</v>
      </c>
      <c r="M322">
        <v>0</v>
      </c>
      <c r="N322">
        <f t="shared" si="4"/>
        <v>7</v>
      </c>
      <c r="O322">
        <v>0</v>
      </c>
      <c r="P322">
        <v>7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</row>
    <row r="323" spans="1:22" x14ac:dyDescent="0.25">
      <c r="A323">
        <v>240</v>
      </c>
      <c r="B323" t="s">
        <v>21</v>
      </c>
      <c r="C323" t="s">
        <v>155</v>
      </c>
      <c r="D323" t="s">
        <v>156</v>
      </c>
      <c r="E323">
        <v>71239493</v>
      </c>
      <c r="F323" t="s">
        <v>167</v>
      </c>
      <c r="G323" t="s">
        <v>54</v>
      </c>
      <c r="H323">
        <v>302303</v>
      </c>
      <c r="I323" t="s">
        <v>29</v>
      </c>
      <c r="J323">
        <v>2022</v>
      </c>
      <c r="K323">
        <v>1</v>
      </c>
      <c r="L323">
        <v>7</v>
      </c>
      <c r="M323">
        <v>0</v>
      </c>
      <c r="N323">
        <f t="shared" ref="N323:N386" si="5">SUM(O323+P323+Q323+S323)</f>
        <v>42</v>
      </c>
      <c r="O323">
        <v>0</v>
      </c>
      <c r="P323">
        <v>42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</row>
    <row r="324" spans="1:22" x14ac:dyDescent="0.25">
      <c r="A324">
        <v>241</v>
      </c>
      <c r="B324" t="s">
        <v>21</v>
      </c>
      <c r="C324" t="s">
        <v>155</v>
      </c>
      <c r="D324" t="s">
        <v>168</v>
      </c>
      <c r="E324">
        <v>5630227</v>
      </c>
      <c r="F324" t="s">
        <v>169</v>
      </c>
      <c r="G324" t="s">
        <v>25</v>
      </c>
      <c r="H324">
        <v>302303</v>
      </c>
      <c r="I324" t="s">
        <v>29</v>
      </c>
      <c r="J324">
        <v>2022</v>
      </c>
      <c r="K324">
        <v>1</v>
      </c>
      <c r="L324">
        <v>26</v>
      </c>
      <c r="M324">
        <v>0</v>
      </c>
      <c r="N324">
        <f t="shared" si="5"/>
        <v>163</v>
      </c>
      <c r="O324">
        <v>0</v>
      </c>
      <c r="P324">
        <v>163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</row>
    <row r="325" spans="1:22" x14ac:dyDescent="0.25">
      <c r="A325">
        <v>241</v>
      </c>
      <c r="B325" t="s">
        <v>21</v>
      </c>
      <c r="C325" t="s">
        <v>155</v>
      </c>
      <c r="D325" t="s">
        <v>168</v>
      </c>
      <c r="E325">
        <v>43995687</v>
      </c>
      <c r="F325" t="s">
        <v>170</v>
      </c>
      <c r="G325" t="s">
        <v>25</v>
      </c>
      <c r="H325">
        <v>301202</v>
      </c>
      <c r="I325" t="s">
        <v>26</v>
      </c>
      <c r="J325">
        <v>2022</v>
      </c>
      <c r="K325">
        <v>1</v>
      </c>
      <c r="L325">
        <v>10</v>
      </c>
      <c r="M325">
        <v>0</v>
      </c>
      <c r="N325">
        <f t="shared" si="5"/>
        <v>20</v>
      </c>
      <c r="O325">
        <v>0</v>
      </c>
      <c r="P325">
        <v>20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</row>
    <row r="326" spans="1:22" x14ac:dyDescent="0.25">
      <c r="A326">
        <v>241</v>
      </c>
      <c r="B326" t="s">
        <v>21</v>
      </c>
      <c r="C326" t="s">
        <v>155</v>
      </c>
      <c r="D326" t="s">
        <v>168</v>
      </c>
      <c r="E326">
        <v>70769875</v>
      </c>
      <c r="F326" t="s">
        <v>171</v>
      </c>
      <c r="G326" t="s">
        <v>25</v>
      </c>
      <c r="H326">
        <v>301202</v>
      </c>
      <c r="I326" t="s">
        <v>26</v>
      </c>
      <c r="J326">
        <v>2022</v>
      </c>
      <c r="K326">
        <v>1</v>
      </c>
      <c r="L326">
        <v>23</v>
      </c>
      <c r="M326">
        <v>0</v>
      </c>
      <c r="N326">
        <f t="shared" si="5"/>
        <v>90</v>
      </c>
      <c r="O326">
        <v>0</v>
      </c>
      <c r="P326">
        <v>90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</row>
    <row r="327" spans="1:22" x14ac:dyDescent="0.25">
      <c r="A327">
        <v>241</v>
      </c>
      <c r="B327" t="s">
        <v>21</v>
      </c>
      <c r="C327" t="s">
        <v>155</v>
      </c>
      <c r="D327" t="s">
        <v>168</v>
      </c>
      <c r="E327">
        <v>70769875</v>
      </c>
      <c r="F327" t="s">
        <v>171</v>
      </c>
      <c r="G327" t="s">
        <v>25</v>
      </c>
      <c r="H327">
        <v>301202</v>
      </c>
      <c r="I327" t="s">
        <v>26</v>
      </c>
      <c r="J327">
        <v>2022</v>
      </c>
      <c r="K327">
        <v>2</v>
      </c>
      <c r="L327">
        <v>1</v>
      </c>
      <c r="M327">
        <v>0</v>
      </c>
      <c r="N327">
        <f t="shared" si="5"/>
        <v>1</v>
      </c>
      <c r="O327">
        <v>0</v>
      </c>
      <c r="P327">
        <v>1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</row>
    <row r="328" spans="1:22" x14ac:dyDescent="0.25">
      <c r="A328">
        <v>241</v>
      </c>
      <c r="B328" t="s">
        <v>21</v>
      </c>
      <c r="C328" t="s">
        <v>155</v>
      </c>
      <c r="D328" t="s">
        <v>168</v>
      </c>
      <c r="E328">
        <v>70769875</v>
      </c>
      <c r="F328" t="s">
        <v>171</v>
      </c>
      <c r="G328" t="s">
        <v>25</v>
      </c>
      <c r="H328">
        <v>301204</v>
      </c>
      <c r="I328" t="s">
        <v>45</v>
      </c>
      <c r="J328">
        <v>2022</v>
      </c>
      <c r="K328">
        <v>1</v>
      </c>
      <c r="L328">
        <v>1</v>
      </c>
      <c r="M328">
        <v>0</v>
      </c>
      <c r="N328">
        <f t="shared" si="5"/>
        <v>43</v>
      </c>
      <c r="O328">
        <v>0</v>
      </c>
      <c r="P328">
        <v>43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</row>
    <row r="329" spans="1:22" x14ac:dyDescent="0.25">
      <c r="A329">
        <v>241</v>
      </c>
      <c r="B329" t="s">
        <v>21</v>
      </c>
      <c r="C329" t="s">
        <v>155</v>
      </c>
      <c r="D329" t="s">
        <v>168</v>
      </c>
      <c r="E329">
        <v>70769875</v>
      </c>
      <c r="F329" t="s">
        <v>171</v>
      </c>
      <c r="G329" t="s">
        <v>25</v>
      </c>
      <c r="H329">
        <v>302303</v>
      </c>
      <c r="I329" t="s">
        <v>29</v>
      </c>
      <c r="J329">
        <v>2022</v>
      </c>
      <c r="K329">
        <v>1</v>
      </c>
      <c r="L329">
        <v>24</v>
      </c>
      <c r="M329">
        <v>0</v>
      </c>
      <c r="N329">
        <f t="shared" si="5"/>
        <v>135</v>
      </c>
      <c r="O329">
        <v>0</v>
      </c>
      <c r="P329">
        <v>135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</row>
    <row r="330" spans="1:22" x14ac:dyDescent="0.25">
      <c r="A330">
        <v>241</v>
      </c>
      <c r="B330" t="s">
        <v>21</v>
      </c>
      <c r="C330" t="s">
        <v>155</v>
      </c>
      <c r="D330" t="s">
        <v>168</v>
      </c>
      <c r="E330">
        <v>74572644</v>
      </c>
      <c r="F330" t="s">
        <v>172</v>
      </c>
      <c r="G330" t="s">
        <v>25</v>
      </c>
      <c r="H330">
        <v>302101</v>
      </c>
      <c r="I330" t="s">
        <v>36</v>
      </c>
      <c r="J330">
        <v>2022</v>
      </c>
      <c r="K330">
        <v>1</v>
      </c>
      <c r="L330">
        <v>5</v>
      </c>
      <c r="M330">
        <v>0</v>
      </c>
      <c r="N330">
        <f t="shared" si="5"/>
        <v>20</v>
      </c>
      <c r="O330">
        <v>0</v>
      </c>
      <c r="P330">
        <v>20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</row>
    <row r="331" spans="1:22" x14ac:dyDescent="0.25">
      <c r="A331">
        <v>241</v>
      </c>
      <c r="B331" t="s">
        <v>21</v>
      </c>
      <c r="C331" t="s">
        <v>155</v>
      </c>
      <c r="D331" t="s">
        <v>168</v>
      </c>
      <c r="E331">
        <v>74572644</v>
      </c>
      <c r="F331" t="s">
        <v>172</v>
      </c>
      <c r="G331" t="s">
        <v>25</v>
      </c>
      <c r="H331">
        <v>302303</v>
      </c>
      <c r="I331" t="s">
        <v>29</v>
      </c>
      <c r="J331">
        <v>2022</v>
      </c>
      <c r="K331">
        <v>1</v>
      </c>
      <c r="L331">
        <v>25</v>
      </c>
      <c r="M331">
        <v>0</v>
      </c>
      <c r="N331">
        <f t="shared" si="5"/>
        <v>153</v>
      </c>
      <c r="O331">
        <v>0</v>
      </c>
      <c r="P331">
        <v>153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</row>
    <row r="332" spans="1:22" x14ac:dyDescent="0.25">
      <c r="A332">
        <v>241</v>
      </c>
      <c r="B332" t="s">
        <v>21</v>
      </c>
      <c r="C332" t="s">
        <v>155</v>
      </c>
      <c r="D332" t="s">
        <v>168</v>
      </c>
      <c r="E332">
        <v>74572644</v>
      </c>
      <c r="F332" t="s">
        <v>172</v>
      </c>
      <c r="G332" t="s">
        <v>25</v>
      </c>
      <c r="H332">
        <v>303203</v>
      </c>
      <c r="I332" t="s">
        <v>30</v>
      </c>
      <c r="J332">
        <v>2022</v>
      </c>
      <c r="K332">
        <v>1</v>
      </c>
      <c r="L332">
        <v>28</v>
      </c>
      <c r="M332">
        <v>0</v>
      </c>
      <c r="N332">
        <f t="shared" si="5"/>
        <v>104</v>
      </c>
      <c r="O332">
        <v>0</v>
      </c>
      <c r="P332">
        <v>104</v>
      </c>
      <c r="Q332">
        <v>0</v>
      </c>
      <c r="R332">
        <v>8</v>
      </c>
      <c r="S332">
        <v>0</v>
      </c>
      <c r="T332">
        <v>0</v>
      </c>
      <c r="U332">
        <v>0</v>
      </c>
      <c r="V332">
        <v>0</v>
      </c>
    </row>
    <row r="333" spans="1:22" x14ac:dyDescent="0.25">
      <c r="A333">
        <v>241</v>
      </c>
      <c r="B333" t="s">
        <v>21</v>
      </c>
      <c r="C333" t="s">
        <v>155</v>
      </c>
      <c r="D333" t="s">
        <v>168</v>
      </c>
      <c r="E333">
        <v>74572644</v>
      </c>
      <c r="F333" t="s">
        <v>172</v>
      </c>
      <c r="G333" t="s">
        <v>25</v>
      </c>
      <c r="H333">
        <v>303802</v>
      </c>
      <c r="I333" t="s">
        <v>98</v>
      </c>
      <c r="J333">
        <v>2022</v>
      </c>
      <c r="K333">
        <v>1</v>
      </c>
      <c r="L333">
        <v>14</v>
      </c>
      <c r="M333">
        <v>0</v>
      </c>
      <c r="N333">
        <f t="shared" si="5"/>
        <v>33</v>
      </c>
      <c r="O333">
        <v>0</v>
      </c>
      <c r="P333">
        <v>33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</row>
    <row r="334" spans="1:22" x14ac:dyDescent="0.25">
      <c r="A334">
        <v>242</v>
      </c>
      <c r="B334" t="s">
        <v>21</v>
      </c>
      <c r="C334" t="s">
        <v>155</v>
      </c>
      <c r="D334" t="s">
        <v>173</v>
      </c>
      <c r="E334">
        <v>44854113</v>
      </c>
      <c r="F334" t="s">
        <v>163</v>
      </c>
      <c r="G334" t="s">
        <v>78</v>
      </c>
      <c r="H334">
        <v>303304</v>
      </c>
      <c r="I334" t="s">
        <v>79</v>
      </c>
      <c r="J334">
        <v>2022</v>
      </c>
      <c r="K334">
        <v>1</v>
      </c>
      <c r="L334">
        <v>6</v>
      </c>
      <c r="M334">
        <v>0</v>
      </c>
      <c r="N334">
        <f t="shared" si="5"/>
        <v>80</v>
      </c>
      <c r="O334">
        <v>0</v>
      </c>
      <c r="P334">
        <v>80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</row>
    <row r="335" spans="1:22" x14ac:dyDescent="0.25">
      <c r="A335">
        <v>242</v>
      </c>
      <c r="B335" t="s">
        <v>21</v>
      </c>
      <c r="C335" t="s">
        <v>155</v>
      </c>
      <c r="D335" t="s">
        <v>173</v>
      </c>
      <c r="E335">
        <v>45139500</v>
      </c>
      <c r="F335" t="s">
        <v>174</v>
      </c>
      <c r="G335" t="s">
        <v>25</v>
      </c>
      <c r="H335">
        <v>301202</v>
      </c>
      <c r="I335" t="s">
        <v>26</v>
      </c>
      <c r="J335">
        <v>2022</v>
      </c>
      <c r="K335">
        <v>1</v>
      </c>
      <c r="L335">
        <v>13</v>
      </c>
      <c r="M335">
        <v>0</v>
      </c>
      <c r="N335">
        <f t="shared" si="5"/>
        <v>21</v>
      </c>
      <c r="O335">
        <v>0</v>
      </c>
      <c r="P335">
        <v>21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</row>
    <row r="336" spans="1:22" x14ac:dyDescent="0.25">
      <c r="A336">
        <v>242</v>
      </c>
      <c r="B336" t="s">
        <v>21</v>
      </c>
      <c r="C336" t="s">
        <v>155</v>
      </c>
      <c r="D336" t="s">
        <v>173</v>
      </c>
      <c r="E336">
        <v>45139500</v>
      </c>
      <c r="F336" t="s">
        <v>174</v>
      </c>
      <c r="G336" t="s">
        <v>25</v>
      </c>
      <c r="H336">
        <v>302303</v>
      </c>
      <c r="I336" t="s">
        <v>29</v>
      </c>
      <c r="J336">
        <v>2022</v>
      </c>
      <c r="K336">
        <v>1</v>
      </c>
      <c r="L336">
        <v>25</v>
      </c>
      <c r="M336">
        <v>0</v>
      </c>
      <c r="N336">
        <f t="shared" si="5"/>
        <v>197</v>
      </c>
      <c r="O336">
        <v>0</v>
      </c>
      <c r="P336">
        <v>194</v>
      </c>
      <c r="Q336">
        <v>0</v>
      </c>
      <c r="R336">
        <v>0</v>
      </c>
      <c r="S336">
        <v>3</v>
      </c>
      <c r="T336">
        <v>0</v>
      </c>
      <c r="U336">
        <v>0</v>
      </c>
      <c r="V336">
        <v>0</v>
      </c>
    </row>
    <row r="337" spans="1:22" x14ac:dyDescent="0.25">
      <c r="A337">
        <v>242</v>
      </c>
      <c r="B337" t="s">
        <v>21</v>
      </c>
      <c r="C337" t="s">
        <v>155</v>
      </c>
      <c r="D337" t="s">
        <v>173</v>
      </c>
      <c r="E337">
        <v>45139500</v>
      </c>
      <c r="F337" t="s">
        <v>174</v>
      </c>
      <c r="G337" t="s">
        <v>25</v>
      </c>
      <c r="H337">
        <v>303203</v>
      </c>
      <c r="I337" t="s">
        <v>30</v>
      </c>
      <c r="J337">
        <v>2022</v>
      </c>
      <c r="K337">
        <v>1</v>
      </c>
      <c r="L337">
        <v>4</v>
      </c>
      <c r="M337">
        <v>0</v>
      </c>
      <c r="N337">
        <f t="shared" si="5"/>
        <v>4</v>
      </c>
      <c r="O337">
        <v>0</v>
      </c>
      <c r="P337">
        <v>4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</row>
    <row r="338" spans="1:22" x14ac:dyDescent="0.25">
      <c r="A338">
        <v>242</v>
      </c>
      <c r="B338" t="s">
        <v>21</v>
      </c>
      <c r="C338" t="s">
        <v>155</v>
      </c>
      <c r="D338" t="s">
        <v>173</v>
      </c>
      <c r="E338">
        <v>45144919</v>
      </c>
      <c r="F338" t="s">
        <v>175</v>
      </c>
      <c r="G338" t="s">
        <v>66</v>
      </c>
      <c r="H338">
        <v>301102</v>
      </c>
      <c r="I338" t="s">
        <v>138</v>
      </c>
      <c r="J338">
        <v>2022</v>
      </c>
      <c r="K338">
        <v>1</v>
      </c>
      <c r="L338">
        <v>6</v>
      </c>
      <c r="M338">
        <v>0</v>
      </c>
      <c r="N338">
        <f t="shared" si="5"/>
        <v>406</v>
      </c>
      <c r="O338">
        <v>0</v>
      </c>
      <c r="P338">
        <v>406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</row>
    <row r="339" spans="1:22" x14ac:dyDescent="0.25">
      <c r="A339">
        <v>242</v>
      </c>
      <c r="B339" t="s">
        <v>21</v>
      </c>
      <c r="C339" t="s">
        <v>155</v>
      </c>
      <c r="D339" t="s">
        <v>173</v>
      </c>
      <c r="E339">
        <v>47784926</v>
      </c>
      <c r="F339" t="s">
        <v>165</v>
      </c>
      <c r="G339" t="s">
        <v>48</v>
      </c>
      <c r="H339">
        <v>301204</v>
      </c>
      <c r="I339" t="s">
        <v>45</v>
      </c>
      <c r="J339">
        <v>2022</v>
      </c>
      <c r="K339">
        <v>1</v>
      </c>
      <c r="L339">
        <v>6</v>
      </c>
      <c r="M339">
        <v>0</v>
      </c>
      <c r="N339">
        <f t="shared" si="5"/>
        <v>34</v>
      </c>
      <c r="O339">
        <v>0</v>
      </c>
      <c r="P339">
        <v>34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</row>
    <row r="340" spans="1:22" x14ac:dyDescent="0.25">
      <c r="A340">
        <v>242</v>
      </c>
      <c r="B340" t="s">
        <v>21</v>
      </c>
      <c r="C340" t="s">
        <v>155</v>
      </c>
      <c r="D340" t="s">
        <v>173</v>
      </c>
      <c r="E340">
        <v>47784926</v>
      </c>
      <c r="F340" t="s">
        <v>165</v>
      </c>
      <c r="G340" t="s">
        <v>48</v>
      </c>
      <c r="H340">
        <v>303713</v>
      </c>
      <c r="I340" t="s">
        <v>49</v>
      </c>
      <c r="J340">
        <v>2022</v>
      </c>
      <c r="K340">
        <v>1</v>
      </c>
      <c r="L340">
        <v>8</v>
      </c>
      <c r="M340">
        <v>0</v>
      </c>
      <c r="N340">
        <f t="shared" si="5"/>
        <v>69</v>
      </c>
      <c r="O340">
        <v>0</v>
      </c>
      <c r="P340">
        <v>69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</row>
    <row r="341" spans="1:22" x14ac:dyDescent="0.25">
      <c r="A341">
        <v>242</v>
      </c>
      <c r="B341" t="s">
        <v>21</v>
      </c>
      <c r="C341" t="s">
        <v>155</v>
      </c>
      <c r="D341" t="s">
        <v>173</v>
      </c>
      <c r="E341">
        <v>71239493</v>
      </c>
      <c r="F341" t="s">
        <v>167</v>
      </c>
      <c r="G341" t="s">
        <v>54</v>
      </c>
      <c r="H341">
        <v>302303</v>
      </c>
      <c r="I341" t="s">
        <v>29</v>
      </c>
      <c r="J341">
        <v>2022</v>
      </c>
      <c r="K341">
        <v>1</v>
      </c>
      <c r="L341">
        <v>7</v>
      </c>
      <c r="M341">
        <v>0</v>
      </c>
      <c r="N341">
        <f t="shared" si="5"/>
        <v>171</v>
      </c>
      <c r="O341">
        <v>0</v>
      </c>
      <c r="P341">
        <v>171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</row>
    <row r="342" spans="1:22" x14ac:dyDescent="0.25">
      <c r="A342">
        <v>242</v>
      </c>
      <c r="B342" t="s">
        <v>21</v>
      </c>
      <c r="C342" t="s">
        <v>155</v>
      </c>
      <c r="D342" t="s">
        <v>173</v>
      </c>
      <c r="E342">
        <v>72856000</v>
      </c>
      <c r="F342" t="s">
        <v>176</v>
      </c>
      <c r="G342" t="s">
        <v>25</v>
      </c>
      <c r="H342">
        <v>301202</v>
      </c>
      <c r="I342" t="s">
        <v>26</v>
      </c>
      <c r="J342">
        <v>2022</v>
      </c>
      <c r="K342">
        <v>1</v>
      </c>
      <c r="L342">
        <v>17</v>
      </c>
      <c r="M342">
        <v>0</v>
      </c>
      <c r="N342">
        <f t="shared" si="5"/>
        <v>63</v>
      </c>
      <c r="O342">
        <v>0</v>
      </c>
      <c r="P342">
        <v>63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</row>
    <row r="343" spans="1:22" x14ac:dyDescent="0.25">
      <c r="A343">
        <v>242</v>
      </c>
      <c r="B343" t="s">
        <v>21</v>
      </c>
      <c r="C343" t="s">
        <v>155</v>
      </c>
      <c r="D343" t="s">
        <v>173</v>
      </c>
      <c r="E343">
        <v>72856000</v>
      </c>
      <c r="F343" t="s">
        <v>176</v>
      </c>
      <c r="G343" t="s">
        <v>25</v>
      </c>
      <c r="H343">
        <v>301204</v>
      </c>
      <c r="I343" t="s">
        <v>45</v>
      </c>
      <c r="J343">
        <v>2022</v>
      </c>
      <c r="K343">
        <v>1</v>
      </c>
      <c r="L343">
        <v>8</v>
      </c>
      <c r="M343">
        <v>0</v>
      </c>
      <c r="N343">
        <f t="shared" si="5"/>
        <v>20</v>
      </c>
      <c r="O343">
        <v>0</v>
      </c>
      <c r="P343">
        <v>20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</row>
    <row r="344" spans="1:22" x14ac:dyDescent="0.25">
      <c r="A344">
        <v>242</v>
      </c>
      <c r="B344" t="s">
        <v>21</v>
      </c>
      <c r="C344" t="s">
        <v>155</v>
      </c>
      <c r="D344" t="s">
        <v>173</v>
      </c>
      <c r="E344">
        <v>72856000</v>
      </c>
      <c r="F344" t="s">
        <v>176</v>
      </c>
      <c r="G344" t="s">
        <v>25</v>
      </c>
      <c r="H344">
        <v>301204</v>
      </c>
      <c r="I344" t="s">
        <v>45</v>
      </c>
      <c r="J344">
        <v>2022</v>
      </c>
      <c r="K344">
        <v>2</v>
      </c>
      <c r="L344">
        <v>15</v>
      </c>
      <c r="M344">
        <v>11</v>
      </c>
      <c r="N344">
        <f t="shared" si="5"/>
        <v>37</v>
      </c>
      <c r="O344">
        <v>2</v>
      </c>
      <c r="P344">
        <v>26</v>
      </c>
      <c r="Q344">
        <v>9</v>
      </c>
      <c r="R344">
        <v>0</v>
      </c>
      <c r="S344">
        <v>0</v>
      </c>
      <c r="T344">
        <v>0</v>
      </c>
      <c r="U344">
        <v>0</v>
      </c>
      <c r="V344">
        <v>0</v>
      </c>
    </row>
    <row r="345" spans="1:22" x14ac:dyDescent="0.25">
      <c r="A345">
        <v>242</v>
      </c>
      <c r="B345" t="s">
        <v>21</v>
      </c>
      <c r="C345" t="s">
        <v>155</v>
      </c>
      <c r="D345" t="s">
        <v>173</v>
      </c>
      <c r="E345">
        <v>72856000</v>
      </c>
      <c r="F345" t="s">
        <v>176</v>
      </c>
      <c r="G345" t="s">
        <v>25</v>
      </c>
      <c r="H345">
        <v>302101</v>
      </c>
      <c r="I345" t="s">
        <v>36</v>
      </c>
      <c r="J345">
        <v>2022</v>
      </c>
      <c r="K345">
        <v>1</v>
      </c>
      <c r="L345">
        <v>5</v>
      </c>
      <c r="M345">
        <v>0</v>
      </c>
      <c r="N345">
        <f t="shared" si="5"/>
        <v>162</v>
      </c>
      <c r="O345">
        <v>0</v>
      </c>
      <c r="P345">
        <v>162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</row>
    <row r="346" spans="1:22" x14ac:dyDescent="0.25">
      <c r="A346">
        <v>242</v>
      </c>
      <c r="B346" t="s">
        <v>21</v>
      </c>
      <c r="C346" t="s">
        <v>155</v>
      </c>
      <c r="D346" t="s">
        <v>173</v>
      </c>
      <c r="E346">
        <v>72856000</v>
      </c>
      <c r="F346" t="s">
        <v>176</v>
      </c>
      <c r="G346" t="s">
        <v>25</v>
      </c>
      <c r="H346">
        <v>302303</v>
      </c>
      <c r="I346" t="s">
        <v>29</v>
      </c>
      <c r="J346">
        <v>2022</v>
      </c>
      <c r="K346">
        <v>1</v>
      </c>
      <c r="L346">
        <v>17</v>
      </c>
      <c r="M346">
        <v>0</v>
      </c>
      <c r="N346">
        <f t="shared" si="5"/>
        <v>92</v>
      </c>
      <c r="O346">
        <v>0</v>
      </c>
      <c r="P346">
        <v>84</v>
      </c>
      <c r="Q346">
        <v>0</v>
      </c>
      <c r="R346">
        <v>0</v>
      </c>
      <c r="S346">
        <v>8</v>
      </c>
      <c r="T346">
        <v>0</v>
      </c>
      <c r="U346">
        <v>0</v>
      </c>
      <c r="V346">
        <v>0</v>
      </c>
    </row>
    <row r="347" spans="1:22" x14ac:dyDescent="0.25">
      <c r="A347">
        <v>242</v>
      </c>
      <c r="B347" t="s">
        <v>21</v>
      </c>
      <c r="C347" t="s">
        <v>155</v>
      </c>
      <c r="D347" t="s">
        <v>173</v>
      </c>
      <c r="E347">
        <v>72856000</v>
      </c>
      <c r="F347" t="s">
        <v>176</v>
      </c>
      <c r="G347" t="s">
        <v>25</v>
      </c>
      <c r="H347">
        <v>302303</v>
      </c>
      <c r="I347" t="s">
        <v>29</v>
      </c>
      <c r="J347">
        <v>2022</v>
      </c>
      <c r="K347">
        <v>2</v>
      </c>
      <c r="L347">
        <v>8</v>
      </c>
      <c r="M347">
        <v>0</v>
      </c>
      <c r="N347">
        <f t="shared" si="5"/>
        <v>37</v>
      </c>
      <c r="O347">
        <v>0</v>
      </c>
      <c r="P347">
        <v>34</v>
      </c>
      <c r="Q347">
        <v>0</v>
      </c>
      <c r="R347">
        <v>0</v>
      </c>
      <c r="S347">
        <v>3</v>
      </c>
      <c r="T347">
        <v>0</v>
      </c>
      <c r="U347">
        <v>0</v>
      </c>
      <c r="V347">
        <v>0</v>
      </c>
    </row>
    <row r="348" spans="1:22" x14ac:dyDescent="0.25">
      <c r="A348">
        <v>242</v>
      </c>
      <c r="B348" t="s">
        <v>21</v>
      </c>
      <c r="C348" t="s">
        <v>155</v>
      </c>
      <c r="D348" t="s">
        <v>173</v>
      </c>
      <c r="E348">
        <v>72856000</v>
      </c>
      <c r="F348" t="s">
        <v>176</v>
      </c>
      <c r="G348" t="s">
        <v>25</v>
      </c>
      <c r="H348">
        <v>303203</v>
      </c>
      <c r="I348" t="s">
        <v>30</v>
      </c>
      <c r="J348">
        <v>2022</v>
      </c>
      <c r="K348">
        <v>1</v>
      </c>
      <c r="L348">
        <v>8</v>
      </c>
      <c r="M348">
        <v>0</v>
      </c>
      <c r="N348">
        <f t="shared" si="5"/>
        <v>11</v>
      </c>
      <c r="O348">
        <v>0</v>
      </c>
      <c r="P348">
        <v>11</v>
      </c>
      <c r="Q348">
        <v>0</v>
      </c>
      <c r="R348">
        <v>2</v>
      </c>
      <c r="S348">
        <v>0</v>
      </c>
      <c r="T348">
        <v>0</v>
      </c>
      <c r="U348">
        <v>0</v>
      </c>
      <c r="V348">
        <v>0</v>
      </c>
    </row>
    <row r="349" spans="1:22" x14ac:dyDescent="0.25">
      <c r="A349">
        <v>242</v>
      </c>
      <c r="B349" t="s">
        <v>21</v>
      </c>
      <c r="C349" t="s">
        <v>155</v>
      </c>
      <c r="D349" t="s">
        <v>173</v>
      </c>
      <c r="E349">
        <v>72856000</v>
      </c>
      <c r="F349" t="s">
        <v>176</v>
      </c>
      <c r="G349" t="s">
        <v>25</v>
      </c>
      <c r="H349">
        <v>303203</v>
      </c>
      <c r="I349" t="s">
        <v>30</v>
      </c>
      <c r="J349">
        <v>2022</v>
      </c>
      <c r="K349">
        <v>2</v>
      </c>
      <c r="L349">
        <v>9</v>
      </c>
      <c r="M349">
        <v>0</v>
      </c>
      <c r="N349">
        <f t="shared" si="5"/>
        <v>12</v>
      </c>
      <c r="O349">
        <v>0</v>
      </c>
      <c r="P349">
        <v>12</v>
      </c>
      <c r="Q349">
        <v>0</v>
      </c>
      <c r="R349">
        <v>3</v>
      </c>
      <c r="S349">
        <v>0</v>
      </c>
      <c r="T349">
        <v>0</v>
      </c>
      <c r="U349">
        <v>0</v>
      </c>
      <c r="V349">
        <v>0</v>
      </c>
    </row>
    <row r="350" spans="1:22" x14ac:dyDescent="0.25">
      <c r="A350">
        <v>242</v>
      </c>
      <c r="B350" t="s">
        <v>21</v>
      </c>
      <c r="C350" t="s">
        <v>155</v>
      </c>
      <c r="D350" t="s">
        <v>173</v>
      </c>
      <c r="E350">
        <v>76290743</v>
      </c>
      <c r="F350" t="s">
        <v>177</v>
      </c>
      <c r="G350" t="s">
        <v>25</v>
      </c>
      <c r="H350">
        <v>301202</v>
      </c>
      <c r="I350" t="s">
        <v>26</v>
      </c>
      <c r="J350">
        <v>2022</v>
      </c>
      <c r="K350">
        <v>1</v>
      </c>
      <c r="L350">
        <v>12</v>
      </c>
      <c r="M350">
        <v>0</v>
      </c>
      <c r="N350">
        <f t="shared" si="5"/>
        <v>28</v>
      </c>
      <c r="O350">
        <v>0</v>
      </c>
      <c r="P350">
        <v>28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</row>
    <row r="351" spans="1:22" x14ac:dyDescent="0.25">
      <c r="A351">
        <v>242</v>
      </c>
      <c r="B351" t="s">
        <v>21</v>
      </c>
      <c r="C351" t="s">
        <v>155</v>
      </c>
      <c r="D351" t="s">
        <v>173</v>
      </c>
      <c r="E351">
        <v>76290743</v>
      </c>
      <c r="F351" t="s">
        <v>177</v>
      </c>
      <c r="G351" t="s">
        <v>25</v>
      </c>
      <c r="H351">
        <v>302303</v>
      </c>
      <c r="I351" t="s">
        <v>29</v>
      </c>
      <c r="J351">
        <v>2022</v>
      </c>
      <c r="K351">
        <v>1</v>
      </c>
      <c r="L351">
        <v>17</v>
      </c>
      <c r="M351">
        <v>0</v>
      </c>
      <c r="N351">
        <f t="shared" si="5"/>
        <v>62</v>
      </c>
      <c r="O351">
        <v>0</v>
      </c>
      <c r="P351">
        <v>51</v>
      </c>
      <c r="Q351">
        <v>0</v>
      </c>
      <c r="R351">
        <v>0</v>
      </c>
      <c r="S351">
        <v>11</v>
      </c>
      <c r="T351">
        <v>0</v>
      </c>
      <c r="U351">
        <v>0</v>
      </c>
      <c r="V351">
        <v>0</v>
      </c>
    </row>
    <row r="352" spans="1:22" x14ac:dyDescent="0.25">
      <c r="A352">
        <v>242</v>
      </c>
      <c r="B352" t="s">
        <v>21</v>
      </c>
      <c r="C352" t="s">
        <v>155</v>
      </c>
      <c r="D352" t="s">
        <v>173</v>
      </c>
      <c r="E352">
        <v>76290743</v>
      </c>
      <c r="F352" t="s">
        <v>177</v>
      </c>
      <c r="G352" t="s">
        <v>25</v>
      </c>
      <c r="H352">
        <v>303203</v>
      </c>
      <c r="I352" t="s">
        <v>30</v>
      </c>
      <c r="J352">
        <v>2022</v>
      </c>
      <c r="K352">
        <v>1</v>
      </c>
      <c r="L352">
        <v>3</v>
      </c>
      <c r="M352">
        <v>0</v>
      </c>
      <c r="N352">
        <f t="shared" si="5"/>
        <v>4</v>
      </c>
      <c r="O352">
        <v>0</v>
      </c>
      <c r="P352">
        <v>4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</row>
    <row r="353" spans="1:22" x14ac:dyDescent="0.25">
      <c r="A353">
        <v>242</v>
      </c>
      <c r="B353" t="s">
        <v>21</v>
      </c>
      <c r="C353" t="s">
        <v>155</v>
      </c>
      <c r="D353" t="s">
        <v>173</v>
      </c>
      <c r="E353">
        <v>77331107</v>
      </c>
      <c r="F353" t="s">
        <v>178</v>
      </c>
      <c r="G353" t="s">
        <v>38</v>
      </c>
      <c r="H353">
        <v>303203</v>
      </c>
      <c r="I353" t="s">
        <v>30</v>
      </c>
      <c r="J353">
        <v>2022</v>
      </c>
      <c r="K353">
        <v>1</v>
      </c>
      <c r="L353">
        <v>6</v>
      </c>
      <c r="M353">
        <v>0</v>
      </c>
      <c r="N353">
        <f t="shared" si="5"/>
        <v>213</v>
      </c>
      <c r="O353">
        <v>0</v>
      </c>
      <c r="P353">
        <v>213</v>
      </c>
      <c r="Q353">
        <v>0</v>
      </c>
      <c r="R353">
        <v>10</v>
      </c>
      <c r="S353">
        <v>0</v>
      </c>
      <c r="T353">
        <v>0</v>
      </c>
      <c r="U353">
        <v>0</v>
      </c>
      <c r="V353">
        <v>0</v>
      </c>
    </row>
    <row r="354" spans="1:22" x14ac:dyDescent="0.25">
      <c r="A354">
        <v>242</v>
      </c>
      <c r="B354" t="s">
        <v>21</v>
      </c>
      <c r="C354" t="s">
        <v>155</v>
      </c>
      <c r="D354" t="s">
        <v>173</v>
      </c>
      <c r="E354">
        <v>80586903</v>
      </c>
      <c r="F354" t="s">
        <v>179</v>
      </c>
      <c r="G354" t="s">
        <v>25</v>
      </c>
      <c r="H354">
        <v>301202</v>
      </c>
      <c r="I354" t="s">
        <v>26</v>
      </c>
      <c r="J354">
        <v>2022</v>
      </c>
      <c r="K354">
        <v>1</v>
      </c>
      <c r="L354">
        <v>7</v>
      </c>
      <c r="M354">
        <v>0</v>
      </c>
      <c r="N354">
        <f t="shared" si="5"/>
        <v>9</v>
      </c>
      <c r="O354">
        <v>0</v>
      </c>
      <c r="P354">
        <v>9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</row>
    <row r="355" spans="1:22" x14ac:dyDescent="0.25">
      <c r="A355">
        <v>242</v>
      </c>
      <c r="B355" t="s">
        <v>21</v>
      </c>
      <c r="C355" t="s">
        <v>155</v>
      </c>
      <c r="D355" t="s">
        <v>173</v>
      </c>
      <c r="E355">
        <v>80586903</v>
      </c>
      <c r="F355" t="s">
        <v>179</v>
      </c>
      <c r="G355" t="s">
        <v>25</v>
      </c>
      <c r="H355">
        <v>301202</v>
      </c>
      <c r="I355" t="s">
        <v>26</v>
      </c>
      <c r="J355">
        <v>2022</v>
      </c>
      <c r="K355">
        <v>2</v>
      </c>
      <c r="L355">
        <v>5</v>
      </c>
      <c r="M355">
        <v>0</v>
      </c>
      <c r="N355">
        <f t="shared" si="5"/>
        <v>6</v>
      </c>
      <c r="O355">
        <v>0</v>
      </c>
      <c r="P355">
        <v>6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</row>
    <row r="356" spans="1:22" x14ac:dyDescent="0.25">
      <c r="A356">
        <v>243</v>
      </c>
      <c r="B356" t="s">
        <v>21</v>
      </c>
      <c r="C356" t="s">
        <v>155</v>
      </c>
      <c r="D356" t="s">
        <v>180</v>
      </c>
      <c r="E356">
        <v>5631603</v>
      </c>
      <c r="F356" t="s">
        <v>181</v>
      </c>
      <c r="G356" t="s">
        <v>25</v>
      </c>
      <c r="H356">
        <v>301202</v>
      </c>
      <c r="I356" t="s">
        <v>26</v>
      </c>
      <c r="J356">
        <v>2022</v>
      </c>
      <c r="K356">
        <v>1</v>
      </c>
      <c r="L356">
        <v>21</v>
      </c>
      <c r="M356">
        <v>0</v>
      </c>
      <c r="N356">
        <f t="shared" si="5"/>
        <v>84</v>
      </c>
      <c r="O356">
        <v>0</v>
      </c>
      <c r="P356">
        <v>84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</row>
    <row r="357" spans="1:22" x14ac:dyDescent="0.25">
      <c r="A357">
        <v>243</v>
      </c>
      <c r="B357" t="s">
        <v>21</v>
      </c>
      <c r="C357" t="s">
        <v>155</v>
      </c>
      <c r="D357" t="s">
        <v>180</v>
      </c>
      <c r="E357">
        <v>5631603</v>
      </c>
      <c r="F357" t="s">
        <v>181</v>
      </c>
      <c r="G357" t="s">
        <v>25</v>
      </c>
      <c r="H357">
        <v>301202</v>
      </c>
      <c r="I357" t="s">
        <v>26</v>
      </c>
      <c r="J357">
        <v>2022</v>
      </c>
      <c r="K357">
        <v>2</v>
      </c>
      <c r="L357">
        <v>4</v>
      </c>
      <c r="M357">
        <v>0</v>
      </c>
      <c r="N357">
        <f t="shared" si="5"/>
        <v>4</v>
      </c>
      <c r="O357">
        <v>0</v>
      </c>
      <c r="P357">
        <v>4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</row>
    <row r="358" spans="1:22" x14ac:dyDescent="0.25">
      <c r="A358">
        <v>243</v>
      </c>
      <c r="B358" t="s">
        <v>21</v>
      </c>
      <c r="C358" t="s">
        <v>155</v>
      </c>
      <c r="D358" t="s">
        <v>180</v>
      </c>
      <c r="E358">
        <v>5631603</v>
      </c>
      <c r="F358" t="s">
        <v>181</v>
      </c>
      <c r="G358" t="s">
        <v>25</v>
      </c>
      <c r="H358">
        <v>301204</v>
      </c>
      <c r="I358" t="s">
        <v>45</v>
      </c>
      <c r="J358">
        <v>2022</v>
      </c>
      <c r="K358">
        <v>1</v>
      </c>
      <c r="L358">
        <v>12</v>
      </c>
      <c r="M358">
        <v>3</v>
      </c>
      <c r="N358">
        <f t="shared" si="5"/>
        <v>117</v>
      </c>
      <c r="O358">
        <v>0</v>
      </c>
      <c r="P358">
        <v>114</v>
      </c>
      <c r="Q358">
        <v>3</v>
      </c>
      <c r="R358">
        <v>0</v>
      </c>
      <c r="S358">
        <v>0</v>
      </c>
      <c r="T358">
        <v>0</v>
      </c>
      <c r="U358">
        <v>0</v>
      </c>
      <c r="V358">
        <v>0</v>
      </c>
    </row>
    <row r="359" spans="1:22" x14ac:dyDescent="0.25">
      <c r="A359">
        <v>243</v>
      </c>
      <c r="B359" t="s">
        <v>21</v>
      </c>
      <c r="C359" t="s">
        <v>155</v>
      </c>
      <c r="D359" t="s">
        <v>180</v>
      </c>
      <c r="E359">
        <v>5631603</v>
      </c>
      <c r="F359" t="s">
        <v>181</v>
      </c>
      <c r="G359" t="s">
        <v>25</v>
      </c>
      <c r="H359">
        <v>302303</v>
      </c>
      <c r="I359" t="s">
        <v>29</v>
      </c>
      <c r="J359">
        <v>2022</v>
      </c>
      <c r="K359">
        <v>1</v>
      </c>
      <c r="L359">
        <v>25</v>
      </c>
      <c r="M359">
        <v>0</v>
      </c>
      <c r="N359">
        <f t="shared" si="5"/>
        <v>147</v>
      </c>
      <c r="O359">
        <v>0</v>
      </c>
      <c r="P359">
        <v>147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</row>
    <row r="360" spans="1:22" x14ac:dyDescent="0.25">
      <c r="A360">
        <v>243</v>
      </c>
      <c r="B360" t="s">
        <v>21</v>
      </c>
      <c r="C360" t="s">
        <v>155</v>
      </c>
      <c r="D360" t="s">
        <v>180</v>
      </c>
      <c r="E360">
        <v>44854113</v>
      </c>
      <c r="F360" t="s">
        <v>163</v>
      </c>
      <c r="G360" t="s">
        <v>78</v>
      </c>
      <c r="H360">
        <v>303304</v>
      </c>
      <c r="I360" t="s">
        <v>79</v>
      </c>
      <c r="J360">
        <v>2022</v>
      </c>
      <c r="K360">
        <v>1</v>
      </c>
      <c r="L360">
        <v>6</v>
      </c>
      <c r="M360">
        <v>0</v>
      </c>
      <c r="N360">
        <f t="shared" si="5"/>
        <v>103</v>
      </c>
      <c r="O360">
        <v>0</v>
      </c>
      <c r="P360">
        <v>103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</row>
    <row r="361" spans="1:22" x14ac:dyDescent="0.25">
      <c r="A361">
        <v>243</v>
      </c>
      <c r="B361" t="s">
        <v>21</v>
      </c>
      <c r="C361" t="s">
        <v>155</v>
      </c>
      <c r="D361" t="s">
        <v>180</v>
      </c>
      <c r="E361">
        <v>44854113</v>
      </c>
      <c r="F361" t="s">
        <v>163</v>
      </c>
      <c r="G361" t="s">
        <v>78</v>
      </c>
      <c r="H361">
        <v>303304</v>
      </c>
      <c r="I361" t="s">
        <v>79</v>
      </c>
      <c r="J361">
        <v>2022</v>
      </c>
      <c r="K361">
        <v>2</v>
      </c>
      <c r="L361">
        <v>3</v>
      </c>
      <c r="M361">
        <v>0</v>
      </c>
      <c r="N361">
        <f t="shared" si="5"/>
        <v>36</v>
      </c>
      <c r="O361">
        <v>0</v>
      </c>
      <c r="P361">
        <v>36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</row>
    <row r="362" spans="1:22" x14ac:dyDescent="0.25">
      <c r="A362">
        <v>243</v>
      </c>
      <c r="B362" t="s">
        <v>21</v>
      </c>
      <c r="C362" t="s">
        <v>155</v>
      </c>
      <c r="D362" t="s">
        <v>180</v>
      </c>
      <c r="E362">
        <v>45144919</v>
      </c>
      <c r="F362" t="s">
        <v>175</v>
      </c>
      <c r="G362" t="s">
        <v>66</v>
      </c>
      <c r="H362">
        <v>301102</v>
      </c>
      <c r="I362" t="s">
        <v>138</v>
      </c>
      <c r="J362">
        <v>2022</v>
      </c>
      <c r="K362">
        <v>1</v>
      </c>
      <c r="L362">
        <v>9</v>
      </c>
      <c r="M362">
        <v>0</v>
      </c>
      <c r="N362">
        <f t="shared" si="5"/>
        <v>483</v>
      </c>
      <c r="O362">
        <v>0</v>
      </c>
      <c r="P362">
        <v>483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</row>
    <row r="363" spans="1:22" x14ac:dyDescent="0.25">
      <c r="A363">
        <v>243</v>
      </c>
      <c r="B363" t="s">
        <v>21</v>
      </c>
      <c r="C363" t="s">
        <v>155</v>
      </c>
      <c r="D363" t="s">
        <v>180</v>
      </c>
      <c r="E363">
        <v>46504472</v>
      </c>
      <c r="F363" t="s">
        <v>182</v>
      </c>
      <c r="G363" t="s">
        <v>25</v>
      </c>
      <c r="H363">
        <v>301102</v>
      </c>
      <c r="I363" t="s">
        <v>138</v>
      </c>
      <c r="J363">
        <v>2022</v>
      </c>
      <c r="K363">
        <v>1</v>
      </c>
      <c r="L363">
        <v>7</v>
      </c>
      <c r="M363">
        <v>0</v>
      </c>
      <c r="N363">
        <f t="shared" si="5"/>
        <v>50</v>
      </c>
      <c r="O363">
        <v>0</v>
      </c>
      <c r="P363">
        <v>50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</row>
    <row r="364" spans="1:22" x14ac:dyDescent="0.25">
      <c r="A364">
        <v>243</v>
      </c>
      <c r="B364" t="s">
        <v>21</v>
      </c>
      <c r="C364" t="s">
        <v>155</v>
      </c>
      <c r="D364" t="s">
        <v>180</v>
      </c>
      <c r="E364">
        <v>46504472</v>
      </c>
      <c r="F364" t="s">
        <v>182</v>
      </c>
      <c r="G364" t="s">
        <v>25</v>
      </c>
      <c r="H364">
        <v>301202</v>
      </c>
      <c r="I364" t="s">
        <v>26</v>
      </c>
      <c r="J364">
        <v>2022</v>
      </c>
      <c r="K364">
        <v>1</v>
      </c>
      <c r="L364">
        <v>13</v>
      </c>
      <c r="M364">
        <v>0</v>
      </c>
      <c r="N364">
        <f t="shared" si="5"/>
        <v>16</v>
      </c>
      <c r="O364">
        <v>0</v>
      </c>
      <c r="P364">
        <v>16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</row>
    <row r="365" spans="1:22" x14ac:dyDescent="0.25">
      <c r="A365">
        <v>243</v>
      </c>
      <c r="B365" t="s">
        <v>21</v>
      </c>
      <c r="C365" t="s">
        <v>155</v>
      </c>
      <c r="D365" t="s">
        <v>180</v>
      </c>
      <c r="E365">
        <v>46504472</v>
      </c>
      <c r="F365" t="s">
        <v>182</v>
      </c>
      <c r="G365" t="s">
        <v>25</v>
      </c>
      <c r="H365">
        <v>302303</v>
      </c>
      <c r="I365" t="s">
        <v>29</v>
      </c>
      <c r="J365">
        <v>2022</v>
      </c>
      <c r="K365">
        <v>1</v>
      </c>
      <c r="L365">
        <v>18</v>
      </c>
      <c r="M365">
        <v>0</v>
      </c>
      <c r="N365">
        <f t="shared" si="5"/>
        <v>126</v>
      </c>
      <c r="O365">
        <v>0</v>
      </c>
      <c r="P365">
        <v>126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</row>
    <row r="366" spans="1:22" x14ac:dyDescent="0.25">
      <c r="A366">
        <v>243</v>
      </c>
      <c r="B366" t="s">
        <v>21</v>
      </c>
      <c r="C366" t="s">
        <v>155</v>
      </c>
      <c r="D366" t="s">
        <v>180</v>
      </c>
      <c r="E366">
        <v>46504472</v>
      </c>
      <c r="F366" t="s">
        <v>182</v>
      </c>
      <c r="G366" t="s">
        <v>25</v>
      </c>
      <c r="H366">
        <v>303203</v>
      </c>
      <c r="I366" t="s">
        <v>30</v>
      </c>
      <c r="J366">
        <v>2022</v>
      </c>
      <c r="K366">
        <v>1</v>
      </c>
      <c r="L366">
        <v>6</v>
      </c>
      <c r="M366">
        <v>0</v>
      </c>
      <c r="N366">
        <f t="shared" si="5"/>
        <v>8</v>
      </c>
      <c r="O366">
        <v>0</v>
      </c>
      <c r="P366">
        <v>8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</row>
    <row r="367" spans="1:22" x14ac:dyDescent="0.25">
      <c r="A367">
        <v>243</v>
      </c>
      <c r="B367" t="s">
        <v>21</v>
      </c>
      <c r="C367" t="s">
        <v>155</v>
      </c>
      <c r="D367" t="s">
        <v>180</v>
      </c>
      <c r="E367">
        <v>47784926</v>
      </c>
      <c r="F367" t="s">
        <v>165</v>
      </c>
      <c r="G367" t="s">
        <v>48</v>
      </c>
      <c r="H367">
        <v>301204</v>
      </c>
      <c r="I367" t="s">
        <v>45</v>
      </c>
      <c r="J367">
        <v>2022</v>
      </c>
      <c r="K367">
        <v>1</v>
      </c>
      <c r="L367">
        <v>14</v>
      </c>
      <c r="M367">
        <v>31</v>
      </c>
      <c r="N367">
        <f t="shared" si="5"/>
        <v>200</v>
      </c>
      <c r="O367">
        <v>8</v>
      </c>
      <c r="P367">
        <v>169</v>
      </c>
      <c r="Q367">
        <v>23</v>
      </c>
      <c r="R367">
        <v>0</v>
      </c>
      <c r="S367">
        <v>0</v>
      </c>
      <c r="T367">
        <v>0</v>
      </c>
      <c r="U367">
        <v>0</v>
      </c>
      <c r="V367">
        <v>0</v>
      </c>
    </row>
    <row r="368" spans="1:22" x14ac:dyDescent="0.25">
      <c r="A368">
        <v>243</v>
      </c>
      <c r="B368" t="s">
        <v>21</v>
      </c>
      <c r="C368" t="s">
        <v>155</v>
      </c>
      <c r="D368" t="s">
        <v>180</v>
      </c>
      <c r="E368">
        <v>47784926</v>
      </c>
      <c r="F368" t="s">
        <v>165</v>
      </c>
      <c r="G368" t="s">
        <v>48</v>
      </c>
      <c r="H368">
        <v>301204</v>
      </c>
      <c r="I368" t="s">
        <v>45</v>
      </c>
      <c r="J368">
        <v>2022</v>
      </c>
      <c r="K368">
        <v>2</v>
      </c>
      <c r="L368">
        <v>3</v>
      </c>
      <c r="M368">
        <v>0</v>
      </c>
      <c r="N368">
        <f t="shared" si="5"/>
        <v>60</v>
      </c>
      <c r="O368">
        <v>0</v>
      </c>
      <c r="P368">
        <v>60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</row>
    <row r="369" spans="1:22" x14ac:dyDescent="0.25">
      <c r="A369">
        <v>243</v>
      </c>
      <c r="B369" t="s">
        <v>21</v>
      </c>
      <c r="C369" t="s">
        <v>155</v>
      </c>
      <c r="D369" t="s">
        <v>180</v>
      </c>
      <c r="E369">
        <v>47784926</v>
      </c>
      <c r="F369" t="s">
        <v>165</v>
      </c>
      <c r="G369" t="s">
        <v>48</v>
      </c>
      <c r="H369">
        <v>303713</v>
      </c>
      <c r="I369" t="s">
        <v>49</v>
      </c>
      <c r="J369">
        <v>2022</v>
      </c>
      <c r="K369">
        <v>1</v>
      </c>
      <c r="L369">
        <v>6</v>
      </c>
      <c r="M369">
        <v>0</v>
      </c>
      <c r="N369">
        <f t="shared" si="5"/>
        <v>54</v>
      </c>
      <c r="O369">
        <v>0</v>
      </c>
      <c r="P369">
        <v>54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</row>
    <row r="370" spans="1:22" x14ac:dyDescent="0.25">
      <c r="A370">
        <v>243</v>
      </c>
      <c r="B370" t="s">
        <v>21</v>
      </c>
      <c r="C370" t="s">
        <v>155</v>
      </c>
      <c r="D370" t="s">
        <v>180</v>
      </c>
      <c r="E370">
        <v>47784926</v>
      </c>
      <c r="F370" t="s">
        <v>165</v>
      </c>
      <c r="G370" t="s">
        <v>48</v>
      </c>
      <c r="H370">
        <v>303713</v>
      </c>
      <c r="I370" t="s">
        <v>49</v>
      </c>
      <c r="J370">
        <v>2022</v>
      </c>
      <c r="K370">
        <v>2</v>
      </c>
      <c r="L370">
        <v>3</v>
      </c>
      <c r="M370">
        <v>0</v>
      </c>
      <c r="N370">
        <f t="shared" si="5"/>
        <v>24</v>
      </c>
      <c r="O370">
        <v>0</v>
      </c>
      <c r="P370">
        <v>24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</row>
    <row r="371" spans="1:22" x14ac:dyDescent="0.25">
      <c r="A371">
        <v>243</v>
      </c>
      <c r="B371" t="s">
        <v>21</v>
      </c>
      <c r="C371" t="s">
        <v>155</v>
      </c>
      <c r="D371" t="s">
        <v>180</v>
      </c>
      <c r="E371">
        <v>47849264</v>
      </c>
      <c r="F371" t="s">
        <v>183</v>
      </c>
      <c r="G371" t="s">
        <v>25</v>
      </c>
      <c r="H371">
        <v>301202</v>
      </c>
      <c r="I371" t="s">
        <v>26</v>
      </c>
      <c r="J371">
        <v>2022</v>
      </c>
      <c r="K371">
        <v>2</v>
      </c>
      <c r="L371">
        <v>10</v>
      </c>
      <c r="M371">
        <v>0</v>
      </c>
      <c r="N371">
        <f t="shared" si="5"/>
        <v>18</v>
      </c>
      <c r="O371">
        <v>0</v>
      </c>
      <c r="P371">
        <v>18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</row>
    <row r="372" spans="1:22" x14ac:dyDescent="0.25">
      <c r="A372">
        <v>243</v>
      </c>
      <c r="B372" t="s">
        <v>21</v>
      </c>
      <c r="C372" t="s">
        <v>155</v>
      </c>
      <c r="D372" t="s">
        <v>180</v>
      </c>
      <c r="E372">
        <v>47849264</v>
      </c>
      <c r="F372" t="s">
        <v>183</v>
      </c>
      <c r="G372" t="s">
        <v>25</v>
      </c>
      <c r="H372">
        <v>302303</v>
      </c>
      <c r="I372" t="s">
        <v>29</v>
      </c>
      <c r="J372">
        <v>2022</v>
      </c>
      <c r="K372">
        <v>2</v>
      </c>
      <c r="L372">
        <v>12</v>
      </c>
      <c r="M372">
        <v>1</v>
      </c>
      <c r="N372">
        <f t="shared" si="5"/>
        <v>161</v>
      </c>
      <c r="O372">
        <v>1</v>
      </c>
      <c r="P372">
        <v>160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</row>
    <row r="373" spans="1:22" x14ac:dyDescent="0.25">
      <c r="A373">
        <v>243</v>
      </c>
      <c r="B373" t="s">
        <v>21</v>
      </c>
      <c r="C373" t="s">
        <v>155</v>
      </c>
      <c r="D373" t="s">
        <v>180</v>
      </c>
      <c r="E373">
        <v>47849264</v>
      </c>
      <c r="F373" t="s">
        <v>183</v>
      </c>
      <c r="G373" t="s">
        <v>25</v>
      </c>
      <c r="H373">
        <v>303203</v>
      </c>
      <c r="I373" t="s">
        <v>30</v>
      </c>
      <c r="J373">
        <v>2022</v>
      </c>
      <c r="K373">
        <v>2</v>
      </c>
      <c r="L373">
        <v>6</v>
      </c>
      <c r="M373">
        <v>0</v>
      </c>
      <c r="N373">
        <f t="shared" si="5"/>
        <v>6</v>
      </c>
      <c r="O373">
        <v>0</v>
      </c>
      <c r="P373">
        <v>6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</row>
    <row r="374" spans="1:22" x14ac:dyDescent="0.25">
      <c r="A374">
        <v>243</v>
      </c>
      <c r="B374" t="s">
        <v>21</v>
      </c>
      <c r="C374" t="s">
        <v>155</v>
      </c>
      <c r="D374" t="s">
        <v>180</v>
      </c>
      <c r="E374">
        <v>71239493</v>
      </c>
      <c r="F374" t="s">
        <v>167</v>
      </c>
      <c r="G374" t="s">
        <v>54</v>
      </c>
      <c r="H374">
        <v>302303</v>
      </c>
      <c r="I374" t="s">
        <v>29</v>
      </c>
      <c r="J374">
        <v>2022</v>
      </c>
      <c r="K374">
        <v>1</v>
      </c>
      <c r="L374">
        <v>6</v>
      </c>
      <c r="M374">
        <v>0</v>
      </c>
      <c r="N374">
        <f t="shared" si="5"/>
        <v>148</v>
      </c>
      <c r="O374">
        <v>0</v>
      </c>
      <c r="P374">
        <v>148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</row>
    <row r="375" spans="1:22" x14ac:dyDescent="0.25">
      <c r="A375">
        <v>243</v>
      </c>
      <c r="B375" t="s">
        <v>21</v>
      </c>
      <c r="C375" t="s">
        <v>155</v>
      </c>
      <c r="D375" t="s">
        <v>180</v>
      </c>
      <c r="E375">
        <v>71239493</v>
      </c>
      <c r="F375" t="s">
        <v>167</v>
      </c>
      <c r="G375" t="s">
        <v>54</v>
      </c>
      <c r="H375">
        <v>302303</v>
      </c>
      <c r="I375" t="s">
        <v>29</v>
      </c>
      <c r="J375">
        <v>2022</v>
      </c>
      <c r="K375">
        <v>2</v>
      </c>
      <c r="L375">
        <v>3</v>
      </c>
      <c r="M375">
        <v>0</v>
      </c>
      <c r="N375">
        <f t="shared" si="5"/>
        <v>110</v>
      </c>
      <c r="O375">
        <v>0</v>
      </c>
      <c r="P375">
        <v>91</v>
      </c>
      <c r="Q375">
        <v>0</v>
      </c>
      <c r="R375">
        <v>0</v>
      </c>
      <c r="S375">
        <v>19</v>
      </c>
      <c r="T375">
        <v>0</v>
      </c>
      <c r="U375">
        <v>0</v>
      </c>
      <c r="V375">
        <v>0</v>
      </c>
    </row>
    <row r="376" spans="1:22" x14ac:dyDescent="0.25">
      <c r="A376">
        <v>243</v>
      </c>
      <c r="B376" t="s">
        <v>21</v>
      </c>
      <c r="C376" t="s">
        <v>155</v>
      </c>
      <c r="D376" t="s">
        <v>180</v>
      </c>
      <c r="E376">
        <v>77331107</v>
      </c>
      <c r="F376" t="s">
        <v>178</v>
      </c>
      <c r="G376" t="s">
        <v>38</v>
      </c>
      <c r="H376">
        <v>302303</v>
      </c>
      <c r="I376" t="s">
        <v>29</v>
      </c>
      <c r="J376">
        <v>2022</v>
      </c>
      <c r="K376">
        <v>1</v>
      </c>
      <c r="L376">
        <v>8</v>
      </c>
      <c r="M376">
        <v>0</v>
      </c>
      <c r="N376">
        <f t="shared" si="5"/>
        <v>134</v>
      </c>
      <c r="O376">
        <v>0</v>
      </c>
      <c r="P376">
        <v>134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</row>
    <row r="377" spans="1:22" x14ac:dyDescent="0.25">
      <c r="A377">
        <v>243</v>
      </c>
      <c r="B377" t="s">
        <v>21</v>
      </c>
      <c r="C377" t="s">
        <v>155</v>
      </c>
      <c r="D377" t="s">
        <v>180</v>
      </c>
      <c r="E377">
        <v>77331107</v>
      </c>
      <c r="F377" t="s">
        <v>178</v>
      </c>
      <c r="G377" t="s">
        <v>38</v>
      </c>
      <c r="H377">
        <v>303203</v>
      </c>
      <c r="I377" t="s">
        <v>30</v>
      </c>
      <c r="J377">
        <v>2022</v>
      </c>
      <c r="K377">
        <v>1</v>
      </c>
      <c r="L377">
        <v>13</v>
      </c>
      <c r="M377">
        <v>0</v>
      </c>
      <c r="N377">
        <f t="shared" si="5"/>
        <v>263</v>
      </c>
      <c r="O377">
        <v>0</v>
      </c>
      <c r="P377">
        <v>263</v>
      </c>
      <c r="Q377">
        <v>0</v>
      </c>
      <c r="R377">
        <v>3</v>
      </c>
      <c r="S377">
        <v>0</v>
      </c>
      <c r="T377">
        <v>0</v>
      </c>
      <c r="U377">
        <v>0</v>
      </c>
      <c r="V377">
        <v>3</v>
      </c>
    </row>
    <row r="378" spans="1:22" x14ac:dyDescent="0.25">
      <c r="A378">
        <v>243</v>
      </c>
      <c r="B378" t="s">
        <v>21</v>
      </c>
      <c r="C378" t="s">
        <v>155</v>
      </c>
      <c r="D378" t="s">
        <v>180</v>
      </c>
      <c r="E378">
        <v>77331107</v>
      </c>
      <c r="F378" t="s">
        <v>178</v>
      </c>
      <c r="G378" t="s">
        <v>38</v>
      </c>
      <c r="H378">
        <v>303203</v>
      </c>
      <c r="I378" t="s">
        <v>30</v>
      </c>
      <c r="J378">
        <v>2022</v>
      </c>
      <c r="K378">
        <v>2</v>
      </c>
      <c r="L378">
        <v>3</v>
      </c>
      <c r="M378">
        <v>0</v>
      </c>
      <c r="N378">
        <f t="shared" si="5"/>
        <v>97</v>
      </c>
      <c r="O378">
        <v>0</v>
      </c>
      <c r="P378">
        <v>97</v>
      </c>
      <c r="Q378">
        <v>0</v>
      </c>
      <c r="R378">
        <v>11</v>
      </c>
      <c r="S378">
        <v>0</v>
      </c>
      <c r="T378">
        <v>0</v>
      </c>
      <c r="U378">
        <v>0</v>
      </c>
      <c r="V378">
        <v>1</v>
      </c>
    </row>
    <row r="379" spans="1:22" x14ac:dyDescent="0.25">
      <c r="A379">
        <v>244</v>
      </c>
      <c r="B379" t="s">
        <v>21</v>
      </c>
      <c r="C379" t="s">
        <v>155</v>
      </c>
      <c r="D379" t="s">
        <v>184</v>
      </c>
      <c r="E379">
        <v>42011715</v>
      </c>
      <c r="F379" t="s">
        <v>185</v>
      </c>
      <c r="G379" t="s">
        <v>25</v>
      </c>
      <c r="H379">
        <v>301202</v>
      </c>
      <c r="I379" t="s">
        <v>26</v>
      </c>
      <c r="J379">
        <v>2022</v>
      </c>
      <c r="K379">
        <v>1</v>
      </c>
      <c r="L379">
        <v>23</v>
      </c>
      <c r="M379">
        <v>0</v>
      </c>
      <c r="N379">
        <f t="shared" si="5"/>
        <v>96</v>
      </c>
      <c r="O379">
        <v>0</v>
      </c>
      <c r="P379">
        <v>96</v>
      </c>
      <c r="Q379">
        <v>0</v>
      </c>
      <c r="R379">
        <v>3</v>
      </c>
      <c r="S379">
        <v>0</v>
      </c>
      <c r="T379">
        <v>0</v>
      </c>
      <c r="U379">
        <v>0</v>
      </c>
      <c r="V379">
        <v>0</v>
      </c>
    </row>
    <row r="380" spans="1:22" x14ac:dyDescent="0.25">
      <c r="A380">
        <v>244</v>
      </c>
      <c r="B380" t="s">
        <v>21</v>
      </c>
      <c r="C380" t="s">
        <v>155</v>
      </c>
      <c r="D380" t="s">
        <v>184</v>
      </c>
      <c r="E380">
        <v>42011715</v>
      </c>
      <c r="F380" t="s">
        <v>185</v>
      </c>
      <c r="G380" t="s">
        <v>25</v>
      </c>
      <c r="H380">
        <v>301204</v>
      </c>
      <c r="I380" t="s">
        <v>45</v>
      </c>
      <c r="J380">
        <v>2022</v>
      </c>
      <c r="K380">
        <v>1</v>
      </c>
      <c r="L380">
        <v>8</v>
      </c>
      <c r="M380">
        <v>0</v>
      </c>
      <c r="N380">
        <f t="shared" si="5"/>
        <v>8</v>
      </c>
      <c r="O380">
        <v>0</v>
      </c>
      <c r="P380">
        <v>8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</row>
    <row r="381" spans="1:22" x14ac:dyDescent="0.25">
      <c r="A381">
        <v>244</v>
      </c>
      <c r="B381" t="s">
        <v>21</v>
      </c>
      <c r="C381" t="s">
        <v>155</v>
      </c>
      <c r="D381" t="s">
        <v>184</v>
      </c>
      <c r="E381">
        <v>42011715</v>
      </c>
      <c r="F381" t="s">
        <v>185</v>
      </c>
      <c r="G381" t="s">
        <v>25</v>
      </c>
      <c r="H381">
        <v>302303</v>
      </c>
      <c r="I381" t="s">
        <v>29</v>
      </c>
      <c r="J381">
        <v>2022</v>
      </c>
      <c r="K381">
        <v>1</v>
      </c>
      <c r="L381">
        <v>18</v>
      </c>
      <c r="M381">
        <v>0</v>
      </c>
      <c r="N381">
        <f t="shared" si="5"/>
        <v>94</v>
      </c>
      <c r="O381">
        <v>0</v>
      </c>
      <c r="P381">
        <v>94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</row>
    <row r="382" spans="1:22" x14ac:dyDescent="0.25">
      <c r="A382">
        <v>244</v>
      </c>
      <c r="B382" t="s">
        <v>21</v>
      </c>
      <c r="C382" t="s">
        <v>155</v>
      </c>
      <c r="D382" t="s">
        <v>184</v>
      </c>
      <c r="E382">
        <v>47784926</v>
      </c>
      <c r="F382" t="s">
        <v>165</v>
      </c>
      <c r="G382" t="s">
        <v>48</v>
      </c>
      <c r="H382">
        <v>301204</v>
      </c>
      <c r="I382" t="s">
        <v>45</v>
      </c>
      <c r="J382">
        <v>2022</v>
      </c>
      <c r="K382">
        <v>1</v>
      </c>
      <c r="L382">
        <v>1</v>
      </c>
      <c r="M382">
        <v>0</v>
      </c>
      <c r="N382">
        <f t="shared" si="5"/>
        <v>3</v>
      </c>
      <c r="O382">
        <v>0</v>
      </c>
      <c r="P382">
        <v>3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</row>
    <row r="383" spans="1:22" x14ac:dyDescent="0.25">
      <c r="A383">
        <v>244</v>
      </c>
      <c r="B383" t="s">
        <v>21</v>
      </c>
      <c r="C383" t="s">
        <v>155</v>
      </c>
      <c r="D383" t="s">
        <v>184</v>
      </c>
      <c r="E383">
        <v>73568012</v>
      </c>
      <c r="F383" t="s">
        <v>186</v>
      </c>
      <c r="G383" t="s">
        <v>38</v>
      </c>
      <c r="H383">
        <v>302303</v>
      </c>
      <c r="I383" t="s">
        <v>29</v>
      </c>
      <c r="J383">
        <v>2022</v>
      </c>
      <c r="K383">
        <v>1</v>
      </c>
      <c r="L383">
        <v>16</v>
      </c>
      <c r="M383">
        <v>0</v>
      </c>
      <c r="N383">
        <f t="shared" si="5"/>
        <v>137</v>
      </c>
      <c r="O383">
        <v>0</v>
      </c>
      <c r="P383">
        <v>137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</row>
    <row r="384" spans="1:22" x14ac:dyDescent="0.25">
      <c r="A384">
        <v>244</v>
      </c>
      <c r="B384" t="s">
        <v>21</v>
      </c>
      <c r="C384" t="s">
        <v>155</v>
      </c>
      <c r="D384" t="s">
        <v>184</v>
      </c>
      <c r="E384">
        <v>73568012</v>
      </c>
      <c r="F384" t="s">
        <v>186</v>
      </c>
      <c r="G384" t="s">
        <v>38</v>
      </c>
      <c r="H384">
        <v>303203</v>
      </c>
      <c r="I384" t="s">
        <v>30</v>
      </c>
      <c r="J384">
        <v>2022</v>
      </c>
      <c r="K384">
        <v>1</v>
      </c>
      <c r="L384">
        <v>13</v>
      </c>
      <c r="M384">
        <v>0</v>
      </c>
      <c r="N384">
        <f t="shared" si="5"/>
        <v>41</v>
      </c>
      <c r="O384">
        <v>0</v>
      </c>
      <c r="P384">
        <v>41</v>
      </c>
      <c r="Q384">
        <v>0</v>
      </c>
      <c r="R384">
        <v>2</v>
      </c>
      <c r="S384">
        <v>0</v>
      </c>
      <c r="T384">
        <v>0</v>
      </c>
      <c r="U384">
        <v>0</v>
      </c>
      <c r="V384">
        <v>0</v>
      </c>
    </row>
    <row r="385" spans="1:22" x14ac:dyDescent="0.25">
      <c r="A385">
        <v>245</v>
      </c>
      <c r="B385" t="s">
        <v>21</v>
      </c>
      <c r="C385" t="s">
        <v>155</v>
      </c>
      <c r="D385" t="s">
        <v>187</v>
      </c>
      <c r="E385">
        <v>40477466</v>
      </c>
      <c r="F385" t="s">
        <v>188</v>
      </c>
      <c r="G385" t="s">
        <v>25</v>
      </c>
      <c r="H385">
        <v>301202</v>
      </c>
      <c r="I385" t="s">
        <v>26</v>
      </c>
      <c r="J385">
        <v>2022</v>
      </c>
      <c r="K385">
        <v>1</v>
      </c>
      <c r="L385">
        <v>7</v>
      </c>
      <c r="M385">
        <v>0</v>
      </c>
      <c r="N385">
        <f t="shared" si="5"/>
        <v>11</v>
      </c>
      <c r="O385">
        <v>0</v>
      </c>
      <c r="P385">
        <v>11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</row>
    <row r="386" spans="1:22" x14ac:dyDescent="0.25">
      <c r="A386">
        <v>245</v>
      </c>
      <c r="B386" t="s">
        <v>21</v>
      </c>
      <c r="C386" t="s">
        <v>155</v>
      </c>
      <c r="D386" t="s">
        <v>187</v>
      </c>
      <c r="E386">
        <v>40477466</v>
      </c>
      <c r="F386" t="s">
        <v>188</v>
      </c>
      <c r="G386" t="s">
        <v>25</v>
      </c>
      <c r="H386">
        <v>301203</v>
      </c>
      <c r="I386" t="s">
        <v>27</v>
      </c>
      <c r="J386">
        <v>2022</v>
      </c>
      <c r="K386">
        <v>1</v>
      </c>
      <c r="L386">
        <v>7</v>
      </c>
      <c r="M386">
        <v>0</v>
      </c>
      <c r="N386">
        <f t="shared" si="5"/>
        <v>14</v>
      </c>
      <c r="O386">
        <v>0</v>
      </c>
      <c r="P386">
        <v>14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</row>
    <row r="387" spans="1:22" x14ac:dyDescent="0.25">
      <c r="A387">
        <v>245</v>
      </c>
      <c r="B387" t="s">
        <v>21</v>
      </c>
      <c r="C387" t="s">
        <v>155</v>
      </c>
      <c r="D387" t="s">
        <v>187</v>
      </c>
      <c r="E387">
        <v>40477466</v>
      </c>
      <c r="F387" t="s">
        <v>188</v>
      </c>
      <c r="G387" t="s">
        <v>25</v>
      </c>
      <c r="H387">
        <v>302303</v>
      </c>
      <c r="I387" t="s">
        <v>29</v>
      </c>
      <c r="J387">
        <v>2022</v>
      </c>
      <c r="K387">
        <v>1</v>
      </c>
      <c r="L387">
        <v>8</v>
      </c>
      <c r="M387">
        <v>0</v>
      </c>
      <c r="N387">
        <f t="shared" ref="N387:N450" si="6">SUM(O387+P387+Q387+S387)</f>
        <v>25</v>
      </c>
      <c r="O387">
        <v>0</v>
      </c>
      <c r="P387">
        <v>25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</row>
    <row r="388" spans="1:22" x14ac:dyDescent="0.25">
      <c r="A388">
        <v>245</v>
      </c>
      <c r="B388" t="s">
        <v>21</v>
      </c>
      <c r="C388" t="s">
        <v>155</v>
      </c>
      <c r="D388" t="s">
        <v>187</v>
      </c>
      <c r="E388">
        <v>40477466</v>
      </c>
      <c r="F388" t="s">
        <v>188</v>
      </c>
      <c r="G388" t="s">
        <v>25</v>
      </c>
      <c r="H388">
        <v>303203</v>
      </c>
      <c r="I388" t="s">
        <v>30</v>
      </c>
      <c r="J388">
        <v>2022</v>
      </c>
      <c r="K388">
        <v>1</v>
      </c>
      <c r="L388">
        <v>8</v>
      </c>
      <c r="M388">
        <v>0</v>
      </c>
      <c r="N388">
        <f t="shared" si="6"/>
        <v>21</v>
      </c>
      <c r="O388">
        <v>0</v>
      </c>
      <c r="P388">
        <v>21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</row>
    <row r="389" spans="1:22" x14ac:dyDescent="0.25">
      <c r="A389">
        <v>245</v>
      </c>
      <c r="B389" t="s">
        <v>21</v>
      </c>
      <c r="C389" t="s">
        <v>155</v>
      </c>
      <c r="D389" t="s">
        <v>187</v>
      </c>
      <c r="E389">
        <v>47409767</v>
      </c>
      <c r="F389" t="s">
        <v>189</v>
      </c>
      <c r="G389" t="s">
        <v>25</v>
      </c>
      <c r="H389">
        <v>301102</v>
      </c>
      <c r="I389" t="s">
        <v>138</v>
      </c>
      <c r="J389">
        <v>2022</v>
      </c>
      <c r="K389">
        <v>1</v>
      </c>
      <c r="L389">
        <v>18</v>
      </c>
      <c r="M389">
        <v>0</v>
      </c>
      <c r="N389">
        <f t="shared" si="6"/>
        <v>50</v>
      </c>
      <c r="O389">
        <v>0</v>
      </c>
      <c r="P389">
        <v>50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</row>
    <row r="390" spans="1:22" x14ac:dyDescent="0.25">
      <c r="A390">
        <v>245</v>
      </c>
      <c r="B390" t="s">
        <v>21</v>
      </c>
      <c r="C390" t="s">
        <v>155</v>
      </c>
      <c r="D390" t="s">
        <v>187</v>
      </c>
      <c r="E390">
        <v>47409767</v>
      </c>
      <c r="F390" t="s">
        <v>189</v>
      </c>
      <c r="G390" t="s">
        <v>25</v>
      </c>
      <c r="H390">
        <v>301202</v>
      </c>
      <c r="I390" t="s">
        <v>26</v>
      </c>
      <c r="J390">
        <v>2022</v>
      </c>
      <c r="K390">
        <v>1</v>
      </c>
      <c r="L390">
        <v>15</v>
      </c>
      <c r="M390">
        <v>6</v>
      </c>
      <c r="N390">
        <f t="shared" si="6"/>
        <v>39</v>
      </c>
      <c r="O390">
        <v>0</v>
      </c>
      <c r="P390">
        <v>33</v>
      </c>
      <c r="Q390">
        <v>6</v>
      </c>
      <c r="R390">
        <v>1</v>
      </c>
      <c r="S390">
        <v>0</v>
      </c>
      <c r="T390">
        <v>0</v>
      </c>
      <c r="U390">
        <v>0</v>
      </c>
      <c r="V390">
        <v>0</v>
      </c>
    </row>
    <row r="391" spans="1:22" x14ac:dyDescent="0.25">
      <c r="A391">
        <v>245</v>
      </c>
      <c r="B391" t="s">
        <v>21</v>
      </c>
      <c r="C391" t="s">
        <v>155</v>
      </c>
      <c r="D391" t="s">
        <v>187</v>
      </c>
      <c r="E391">
        <v>47409767</v>
      </c>
      <c r="F391" t="s">
        <v>189</v>
      </c>
      <c r="G391" t="s">
        <v>25</v>
      </c>
      <c r="H391">
        <v>301204</v>
      </c>
      <c r="I391" t="s">
        <v>45</v>
      </c>
      <c r="J391">
        <v>2022</v>
      </c>
      <c r="K391">
        <v>1</v>
      </c>
      <c r="L391">
        <v>6</v>
      </c>
      <c r="M391">
        <v>0</v>
      </c>
      <c r="N391">
        <f t="shared" si="6"/>
        <v>119</v>
      </c>
      <c r="O391">
        <v>0</v>
      </c>
      <c r="P391">
        <v>119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</row>
    <row r="392" spans="1:22" x14ac:dyDescent="0.25">
      <c r="A392">
        <v>245</v>
      </c>
      <c r="B392" t="s">
        <v>21</v>
      </c>
      <c r="C392" t="s">
        <v>155</v>
      </c>
      <c r="D392" t="s">
        <v>187</v>
      </c>
      <c r="E392">
        <v>47409767</v>
      </c>
      <c r="F392" t="s">
        <v>189</v>
      </c>
      <c r="G392" t="s">
        <v>25</v>
      </c>
      <c r="H392">
        <v>301204</v>
      </c>
      <c r="I392" t="s">
        <v>45</v>
      </c>
      <c r="J392">
        <v>2022</v>
      </c>
      <c r="K392">
        <v>2</v>
      </c>
      <c r="L392">
        <v>5</v>
      </c>
      <c r="M392">
        <v>23</v>
      </c>
      <c r="N392">
        <f t="shared" si="6"/>
        <v>173</v>
      </c>
      <c r="O392">
        <v>5</v>
      </c>
      <c r="P392">
        <v>150</v>
      </c>
      <c r="Q392">
        <v>18</v>
      </c>
      <c r="R392">
        <v>0</v>
      </c>
      <c r="S392">
        <v>0</v>
      </c>
      <c r="T392">
        <v>0</v>
      </c>
      <c r="U392">
        <v>0</v>
      </c>
      <c r="V392">
        <v>0</v>
      </c>
    </row>
    <row r="393" spans="1:22" x14ac:dyDescent="0.25">
      <c r="A393">
        <v>245</v>
      </c>
      <c r="B393" t="s">
        <v>21</v>
      </c>
      <c r="C393" t="s">
        <v>155</v>
      </c>
      <c r="D393" t="s">
        <v>187</v>
      </c>
      <c r="E393">
        <v>47409767</v>
      </c>
      <c r="F393" t="s">
        <v>189</v>
      </c>
      <c r="G393" t="s">
        <v>25</v>
      </c>
      <c r="H393">
        <v>302303</v>
      </c>
      <c r="I393" t="s">
        <v>29</v>
      </c>
      <c r="J393">
        <v>2022</v>
      </c>
      <c r="K393">
        <v>1</v>
      </c>
      <c r="L393">
        <v>15</v>
      </c>
      <c r="M393">
        <v>0</v>
      </c>
      <c r="N393">
        <f t="shared" si="6"/>
        <v>49</v>
      </c>
      <c r="O393">
        <v>0</v>
      </c>
      <c r="P393">
        <v>49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</row>
    <row r="394" spans="1:22" x14ac:dyDescent="0.25">
      <c r="A394">
        <v>245</v>
      </c>
      <c r="B394" t="s">
        <v>21</v>
      </c>
      <c r="C394" t="s">
        <v>155</v>
      </c>
      <c r="D394" t="s">
        <v>187</v>
      </c>
      <c r="E394">
        <v>47409767</v>
      </c>
      <c r="F394" t="s">
        <v>189</v>
      </c>
      <c r="G394" t="s">
        <v>25</v>
      </c>
      <c r="H394">
        <v>303203</v>
      </c>
      <c r="I394" t="s">
        <v>30</v>
      </c>
      <c r="J394">
        <v>2022</v>
      </c>
      <c r="K394">
        <v>1</v>
      </c>
      <c r="L394">
        <v>9</v>
      </c>
      <c r="M394">
        <v>0</v>
      </c>
      <c r="N394">
        <f t="shared" si="6"/>
        <v>16</v>
      </c>
      <c r="O394">
        <v>0</v>
      </c>
      <c r="P394">
        <v>16</v>
      </c>
      <c r="Q394">
        <v>0</v>
      </c>
      <c r="R394">
        <v>1</v>
      </c>
      <c r="S394">
        <v>0</v>
      </c>
      <c r="T394">
        <v>0</v>
      </c>
      <c r="U394">
        <v>0</v>
      </c>
      <c r="V394">
        <v>1</v>
      </c>
    </row>
    <row r="395" spans="1:22" x14ac:dyDescent="0.25">
      <c r="A395">
        <v>246</v>
      </c>
      <c r="B395" t="s">
        <v>21</v>
      </c>
      <c r="C395" t="s">
        <v>190</v>
      </c>
      <c r="D395" t="s">
        <v>191</v>
      </c>
      <c r="E395">
        <v>1153176</v>
      </c>
      <c r="F395" t="s">
        <v>192</v>
      </c>
      <c r="G395" t="s">
        <v>25</v>
      </c>
      <c r="H395">
        <v>301203</v>
      </c>
      <c r="I395" t="s">
        <v>27</v>
      </c>
      <c r="J395">
        <v>2022</v>
      </c>
      <c r="K395">
        <v>1</v>
      </c>
      <c r="L395">
        <v>12</v>
      </c>
      <c r="M395">
        <v>98</v>
      </c>
      <c r="N395">
        <f t="shared" si="6"/>
        <v>102</v>
      </c>
      <c r="O395">
        <v>0</v>
      </c>
      <c r="P395">
        <v>4</v>
      </c>
      <c r="Q395">
        <v>98</v>
      </c>
      <c r="R395">
        <v>0</v>
      </c>
      <c r="S395">
        <v>0</v>
      </c>
      <c r="T395">
        <v>0</v>
      </c>
      <c r="U395">
        <v>0</v>
      </c>
      <c r="V395">
        <v>0</v>
      </c>
    </row>
    <row r="396" spans="1:22" x14ac:dyDescent="0.25">
      <c r="A396">
        <v>246</v>
      </c>
      <c r="B396" t="s">
        <v>21</v>
      </c>
      <c r="C396" t="s">
        <v>190</v>
      </c>
      <c r="D396" t="s">
        <v>191</v>
      </c>
      <c r="E396">
        <v>3116857</v>
      </c>
      <c r="F396" t="s">
        <v>193</v>
      </c>
      <c r="G396" t="s">
        <v>25</v>
      </c>
      <c r="H396">
        <v>302101</v>
      </c>
      <c r="I396" t="s">
        <v>36</v>
      </c>
      <c r="J396">
        <v>2022</v>
      </c>
      <c r="K396">
        <v>1</v>
      </c>
      <c r="L396">
        <v>4</v>
      </c>
      <c r="M396">
        <v>39</v>
      </c>
      <c r="N396">
        <f t="shared" si="6"/>
        <v>40</v>
      </c>
      <c r="O396">
        <v>1</v>
      </c>
      <c r="P396">
        <v>1</v>
      </c>
      <c r="Q396">
        <v>38</v>
      </c>
      <c r="R396">
        <v>9</v>
      </c>
      <c r="S396">
        <v>0</v>
      </c>
      <c r="T396">
        <v>0</v>
      </c>
      <c r="U396">
        <v>0</v>
      </c>
      <c r="V396">
        <v>0</v>
      </c>
    </row>
    <row r="397" spans="1:22" x14ac:dyDescent="0.25">
      <c r="A397">
        <v>246</v>
      </c>
      <c r="B397" t="s">
        <v>21</v>
      </c>
      <c r="C397" t="s">
        <v>190</v>
      </c>
      <c r="D397" t="s">
        <v>191</v>
      </c>
      <c r="E397">
        <v>3116857</v>
      </c>
      <c r="F397" t="s">
        <v>193</v>
      </c>
      <c r="G397" t="s">
        <v>25</v>
      </c>
      <c r="H397">
        <v>302101</v>
      </c>
      <c r="I397" t="s">
        <v>36</v>
      </c>
      <c r="J397">
        <v>2022</v>
      </c>
      <c r="K397">
        <v>2</v>
      </c>
      <c r="L397">
        <v>4</v>
      </c>
      <c r="M397">
        <v>0</v>
      </c>
      <c r="N397">
        <f t="shared" si="6"/>
        <v>36</v>
      </c>
      <c r="O397">
        <v>0</v>
      </c>
      <c r="P397">
        <v>36</v>
      </c>
      <c r="Q397">
        <v>0</v>
      </c>
      <c r="R397">
        <v>35</v>
      </c>
      <c r="S397">
        <v>0</v>
      </c>
      <c r="T397">
        <v>0</v>
      </c>
      <c r="U397">
        <v>0</v>
      </c>
      <c r="V397">
        <v>0</v>
      </c>
    </row>
    <row r="398" spans="1:22" x14ac:dyDescent="0.25">
      <c r="A398">
        <v>246</v>
      </c>
      <c r="B398" t="s">
        <v>21</v>
      </c>
      <c r="C398" t="s">
        <v>190</v>
      </c>
      <c r="D398" t="s">
        <v>191</v>
      </c>
      <c r="E398">
        <v>5625988</v>
      </c>
      <c r="F398" t="s">
        <v>194</v>
      </c>
      <c r="G398" t="s">
        <v>33</v>
      </c>
      <c r="H398">
        <v>302101</v>
      </c>
      <c r="I398" t="s">
        <v>36</v>
      </c>
      <c r="J398">
        <v>2022</v>
      </c>
      <c r="K398">
        <v>1</v>
      </c>
      <c r="L398">
        <v>4</v>
      </c>
      <c r="M398">
        <v>6</v>
      </c>
      <c r="N398">
        <f t="shared" si="6"/>
        <v>20</v>
      </c>
      <c r="O398">
        <v>5</v>
      </c>
      <c r="P398">
        <v>11</v>
      </c>
      <c r="Q398">
        <v>1</v>
      </c>
      <c r="R398">
        <v>4</v>
      </c>
      <c r="S398">
        <v>3</v>
      </c>
      <c r="T398">
        <v>0</v>
      </c>
      <c r="U398">
        <v>0</v>
      </c>
      <c r="V398">
        <v>0</v>
      </c>
    </row>
    <row r="399" spans="1:22" x14ac:dyDescent="0.25">
      <c r="A399">
        <v>246</v>
      </c>
      <c r="B399" t="s">
        <v>21</v>
      </c>
      <c r="C399" t="s">
        <v>190</v>
      </c>
      <c r="D399" t="s">
        <v>191</v>
      </c>
      <c r="E399">
        <v>5625988</v>
      </c>
      <c r="F399" t="s">
        <v>194</v>
      </c>
      <c r="G399" t="s">
        <v>33</v>
      </c>
      <c r="H399">
        <v>302101</v>
      </c>
      <c r="I399" t="s">
        <v>36</v>
      </c>
      <c r="J399">
        <v>2022</v>
      </c>
      <c r="K399">
        <v>2</v>
      </c>
      <c r="L399">
        <v>4</v>
      </c>
      <c r="M399">
        <v>1</v>
      </c>
      <c r="N399">
        <f t="shared" si="6"/>
        <v>25</v>
      </c>
      <c r="O399">
        <v>1</v>
      </c>
      <c r="P399">
        <v>24</v>
      </c>
      <c r="Q399">
        <v>0</v>
      </c>
      <c r="R399">
        <v>25</v>
      </c>
      <c r="S399">
        <v>0</v>
      </c>
      <c r="T399">
        <v>0</v>
      </c>
      <c r="U399">
        <v>0</v>
      </c>
      <c r="V399">
        <v>0</v>
      </c>
    </row>
    <row r="400" spans="1:22" x14ac:dyDescent="0.25">
      <c r="A400">
        <v>246</v>
      </c>
      <c r="B400" t="s">
        <v>21</v>
      </c>
      <c r="C400" t="s">
        <v>190</v>
      </c>
      <c r="D400" t="s">
        <v>191</v>
      </c>
      <c r="E400">
        <v>5865553</v>
      </c>
      <c r="F400" t="s">
        <v>195</v>
      </c>
      <c r="G400" t="s">
        <v>25</v>
      </c>
      <c r="H400">
        <v>301203</v>
      </c>
      <c r="I400" t="s">
        <v>27</v>
      </c>
      <c r="J400">
        <v>2022</v>
      </c>
      <c r="K400">
        <v>1</v>
      </c>
      <c r="L400">
        <v>7</v>
      </c>
      <c r="M400">
        <v>6</v>
      </c>
      <c r="N400">
        <f t="shared" si="6"/>
        <v>45</v>
      </c>
      <c r="O400">
        <v>3</v>
      </c>
      <c r="P400">
        <v>39</v>
      </c>
      <c r="Q400">
        <v>3</v>
      </c>
      <c r="R400">
        <v>0</v>
      </c>
      <c r="S400">
        <v>0</v>
      </c>
      <c r="T400">
        <v>0</v>
      </c>
      <c r="U400">
        <v>0</v>
      </c>
      <c r="V400">
        <v>0</v>
      </c>
    </row>
    <row r="401" spans="1:22" x14ac:dyDescent="0.25">
      <c r="A401">
        <v>246</v>
      </c>
      <c r="B401" t="s">
        <v>21</v>
      </c>
      <c r="C401" t="s">
        <v>190</v>
      </c>
      <c r="D401" t="s">
        <v>191</v>
      </c>
      <c r="E401">
        <v>10876177</v>
      </c>
      <c r="F401" t="s">
        <v>196</v>
      </c>
      <c r="G401" t="s">
        <v>25</v>
      </c>
      <c r="H401">
        <v>301202</v>
      </c>
      <c r="I401" t="s">
        <v>26</v>
      </c>
      <c r="J401">
        <v>2022</v>
      </c>
      <c r="K401">
        <v>1</v>
      </c>
      <c r="L401">
        <v>21</v>
      </c>
      <c r="M401">
        <v>90</v>
      </c>
      <c r="N401">
        <f t="shared" si="6"/>
        <v>102</v>
      </c>
      <c r="O401">
        <v>0</v>
      </c>
      <c r="P401">
        <v>12</v>
      </c>
      <c r="Q401">
        <v>90</v>
      </c>
      <c r="R401">
        <v>0</v>
      </c>
      <c r="S401">
        <v>0</v>
      </c>
      <c r="T401">
        <v>0</v>
      </c>
      <c r="U401">
        <v>0</v>
      </c>
      <c r="V401">
        <v>0</v>
      </c>
    </row>
    <row r="402" spans="1:22" x14ac:dyDescent="0.25">
      <c r="A402">
        <v>246</v>
      </c>
      <c r="B402" t="s">
        <v>21</v>
      </c>
      <c r="C402" t="s">
        <v>190</v>
      </c>
      <c r="D402" t="s">
        <v>191</v>
      </c>
      <c r="E402">
        <v>10876177</v>
      </c>
      <c r="F402" t="s">
        <v>196</v>
      </c>
      <c r="G402" t="s">
        <v>25</v>
      </c>
      <c r="H402">
        <v>301202</v>
      </c>
      <c r="I402" t="s">
        <v>26</v>
      </c>
      <c r="J402">
        <v>2022</v>
      </c>
      <c r="K402">
        <v>2</v>
      </c>
      <c r="L402">
        <v>10</v>
      </c>
      <c r="M402">
        <v>1</v>
      </c>
      <c r="N402">
        <f t="shared" si="6"/>
        <v>37</v>
      </c>
      <c r="O402">
        <v>1</v>
      </c>
      <c r="P402">
        <v>36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</row>
    <row r="403" spans="1:22" x14ac:dyDescent="0.25">
      <c r="A403">
        <v>246</v>
      </c>
      <c r="B403" t="s">
        <v>21</v>
      </c>
      <c r="C403" t="s">
        <v>190</v>
      </c>
      <c r="D403" t="s">
        <v>191</v>
      </c>
      <c r="E403">
        <v>136024222</v>
      </c>
      <c r="F403" t="s">
        <v>197</v>
      </c>
      <c r="G403" t="s">
        <v>40</v>
      </c>
      <c r="H403">
        <v>302303</v>
      </c>
      <c r="I403" t="s">
        <v>29</v>
      </c>
      <c r="J403">
        <v>2022</v>
      </c>
      <c r="K403">
        <v>1</v>
      </c>
      <c r="L403">
        <v>1</v>
      </c>
      <c r="M403">
        <v>6</v>
      </c>
      <c r="N403">
        <f t="shared" si="6"/>
        <v>6</v>
      </c>
      <c r="O403">
        <v>0</v>
      </c>
      <c r="P403">
        <v>0</v>
      </c>
      <c r="Q403">
        <v>6</v>
      </c>
      <c r="R403">
        <v>0</v>
      </c>
      <c r="S403">
        <v>0</v>
      </c>
      <c r="T403">
        <v>0</v>
      </c>
      <c r="U403">
        <v>0</v>
      </c>
      <c r="V403">
        <v>0</v>
      </c>
    </row>
    <row r="404" spans="1:22" x14ac:dyDescent="0.25">
      <c r="A404">
        <v>246</v>
      </c>
      <c r="B404" t="s">
        <v>21</v>
      </c>
      <c r="C404" t="s">
        <v>190</v>
      </c>
      <c r="D404" t="s">
        <v>191</v>
      </c>
      <c r="E404">
        <v>136024222</v>
      </c>
      <c r="F404" t="s">
        <v>197</v>
      </c>
      <c r="G404" t="s">
        <v>40</v>
      </c>
      <c r="H404">
        <v>302303</v>
      </c>
      <c r="I404" t="s">
        <v>29</v>
      </c>
      <c r="J404">
        <v>2022</v>
      </c>
      <c r="K404">
        <v>2</v>
      </c>
      <c r="L404">
        <v>10</v>
      </c>
      <c r="M404">
        <v>1</v>
      </c>
      <c r="N404">
        <f t="shared" si="6"/>
        <v>75</v>
      </c>
      <c r="O404">
        <v>1</v>
      </c>
      <c r="P404">
        <v>74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</row>
    <row r="405" spans="1:22" x14ac:dyDescent="0.25">
      <c r="A405">
        <v>246</v>
      </c>
      <c r="B405" t="s">
        <v>21</v>
      </c>
      <c r="C405" t="s">
        <v>190</v>
      </c>
      <c r="D405" t="s">
        <v>191</v>
      </c>
      <c r="E405">
        <v>157232868</v>
      </c>
      <c r="F405" t="s">
        <v>198</v>
      </c>
      <c r="G405" t="s">
        <v>40</v>
      </c>
      <c r="H405">
        <v>302303</v>
      </c>
      <c r="I405" t="s">
        <v>29</v>
      </c>
      <c r="J405">
        <v>2022</v>
      </c>
      <c r="K405">
        <v>1</v>
      </c>
      <c r="L405">
        <v>1</v>
      </c>
      <c r="M405">
        <v>1</v>
      </c>
      <c r="N405">
        <f t="shared" si="6"/>
        <v>7</v>
      </c>
      <c r="O405">
        <v>1</v>
      </c>
      <c r="P405">
        <v>6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</row>
    <row r="406" spans="1:22" x14ac:dyDescent="0.25">
      <c r="A406">
        <v>246</v>
      </c>
      <c r="B406" t="s">
        <v>21</v>
      </c>
      <c r="C406" t="s">
        <v>190</v>
      </c>
      <c r="D406" t="s">
        <v>191</v>
      </c>
      <c r="E406">
        <v>157232868</v>
      </c>
      <c r="F406" t="s">
        <v>198</v>
      </c>
      <c r="G406" t="s">
        <v>40</v>
      </c>
      <c r="H406">
        <v>302303</v>
      </c>
      <c r="I406" t="s">
        <v>29</v>
      </c>
      <c r="J406">
        <v>2022</v>
      </c>
      <c r="K406">
        <v>2</v>
      </c>
      <c r="L406">
        <v>9</v>
      </c>
      <c r="M406">
        <v>0</v>
      </c>
      <c r="N406">
        <f t="shared" si="6"/>
        <v>50</v>
      </c>
      <c r="O406">
        <v>0</v>
      </c>
      <c r="P406">
        <v>50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</row>
    <row r="407" spans="1:22" x14ac:dyDescent="0.25">
      <c r="A407">
        <v>246</v>
      </c>
      <c r="B407" t="s">
        <v>21</v>
      </c>
      <c r="C407" t="s">
        <v>190</v>
      </c>
      <c r="D407" t="s">
        <v>191</v>
      </c>
      <c r="E407">
        <v>16743724</v>
      </c>
      <c r="F407" t="s">
        <v>199</v>
      </c>
      <c r="G407" t="s">
        <v>25</v>
      </c>
      <c r="H407">
        <v>301204</v>
      </c>
      <c r="I407" t="s">
        <v>45</v>
      </c>
      <c r="J407">
        <v>2022</v>
      </c>
      <c r="K407">
        <v>1</v>
      </c>
      <c r="L407">
        <v>3</v>
      </c>
      <c r="M407">
        <v>22</v>
      </c>
      <c r="N407">
        <f t="shared" si="6"/>
        <v>23</v>
      </c>
      <c r="O407">
        <v>1</v>
      </c>
      <c r="P407">
        <v>1</v>
      </c>
      <c r="Q407">
        <v>21</v>
      </c>
      <c r="R407">
        <v>0</v>
      </c>
      <c r="S407">
        <v>0</v>
      </c>
      <c r="T407">
        <v>0</v>
      </c>
      <c r="U407">
        <v>0</v>
      </c>
      <c r="V407">
        <v>0</v>
      </c>
    </row>
    <row r="408" spans="1:22" x14ac:dyDescent="0.25">
      <c r="A408">
        <v>246</v>
      </c>
      <c r="B408" t="s">
        <v>21</v>
      </c>
      <c r="C408" t="s">
        <v>190</v>
      </c>
      <c r="D408" t="s">
        <v>191</v>
      </c>
      <c r="E408">
        <v>17591781</v>
      </c>
      <c r="F408" t="s">
        <v>200</v>
      </c>
      <c r="G408" t="s">
        <v>25</v>
      </c>
      <c r="H408">
        <v>302101</v>
      </c>
      <c r="I408" t="s">
        <v>36</v>
      </c>
      <c r="J408">
        <v>2022</v>
      </c>
      <c r="K408">
        <v>1</v>
      </c>
      <c r="L408">
        <v>4</v>
      </c>
      <c r="M408">
        <v>28</v>
      </c>
      <c r="N408">
        <f t="shared" si="6"/>
        <v>30</v>
      </c>
      <c r="O408">
        <v>0</v>
      </c>
      <c r="P408">
        <v>2</v>
      </c>
      <c r="Q408">
        <v>28</v>
      </c>
      <c r="R408">
        <v>30</v>
      </c>
      <c r="S408">
        <v>0</v>
      </c>
      <c r="T408">
        <v>0</v>
      </c>
      <c r="U408">
        <v>0</v>
      </c>
      <c r="V408">
        <v>0</v>
      </c>
    </row>
    <row r="409" spans="1:22" x14ac:dyDescent="0.25">
      <c r="A409">
        <v>246</v>
      </c>
      <c r="B409" t="s">
        <v>21</v>
      </c>
      <c r="C409" t="s">
        <v>190</v>
      </c>
      <c r="D409" t="s">
        <v>191</v>
      </c>
      <c r="E409">
        <v>17591781</v>
      </c>
      <c r="F409" t="s">
        <v>200</v>
      </c>
      <c r="G409" t="s">
        <v>25</v>
      </c>
      <c r="H409">
        <v>302101</v>
      </c>
      <c r="I409" t="s">
        <v>36</v>
      </c>
      <c r="J409">
        <v>2022</v>
      </c>
      <c r="K409">
        <v>2</v>
      </c>
      <c r="L409">
        <v>4</v>
      </c>
      <c r="M409">
        <v>0</v>
      </c>
      <c r="N409">
        <f t="shared" si="6"/>
        <v>40</v>
      </c>
      <c r="O409">
        <v>0</v>
      </c>
      <c r="P409">
        <v>40</v>
      </c>
      <c r="Q409">
        <v>0</v>
      </c>
      <c r="R409">
        <v>39</v>
      </c>
      <c r="S409">
        <v>0</v>
      </c>
      <c r="T409">
        <v>0</v>
      </c>
      <c r="U409">
        <v>0</v>
      </c>
      <c r="V409">
        <v>0</v>
      </c>
    </row>
    <row r="410" spans="1:22" x14ac:dyDescent="0.25">
      <c r="A410">
        <v>246</v>
      </c>
      <c r="B410" t="s">
        <v>21</v>
      </c>
      <c r="C410" t="s">
        <v>190</v>
      </c>
      <c r="D410" t="s">
        <v>191</v>
      </c>
      <c r="E410">
        <v>17625097</v>
      </c>
      <c r="F410" t="s">
        <v>201</v>
      </c>
      <c r="G410" t="s">
        <v>25</v>
      </c>
      <c r="H410">
        <v>301203</v>
      </c>
      <c r="I410" t="s">
        <v>27</v>
      </c>
      <c r="J410">
        <v>2022</v>
      </c>
      <c r="K410">
        <v>1</v>
      </c>
      <c r="L410">
        <v>10</v>
      </c>
      <c r="M410">
        <v>48</v>
      </c>
      <c r="N410">
        <f t="shared" si="6"/>
        <v>99</v>
      </c>
      <c r="O410">
        <v>3</v>
      </c>
      <c r="P410">
        <v>42</v>
      </c>
      <c r="Q410">
        <v>45</v>
      </c>
      <c r="R410">
        <v>0</v>
      </c>
      <c r="S410">
        <v>9</v>
      </c>
      <c r="T410">
        <v>0</v>
      </c>
      <c r="U410">
        <v>0</v>
      </c>
      <c r="V410">
        <v>0</v>
      </c>
    </row>
    <row r="411" spans="1:22" x14ac:dyDescent="0.25">
      <c r="A411">
        <v>246</v>
      </c>
      <c r="B411" t="s">
        <v>21</v>
      </c>
      <c r="C411" t="s">
        <v>190</v>
      </c>
      <c r="D411" t="s">
        <v>191</v>
      </c>
      <c r="E411">
        <v>18883961</v>
      </c>
      <c r="F411" t="s">
        <v>202</v>
      </c>
      <c r="G411" t="s">
        <v>66</v>
      </c>
      <c r="H411">
        <v>302101</v>
      </c>
      <c r="I411" t="s">
        <v>36</v>
      </c>
      <c r="J411">
        <v>2022</v>
      </c>
      <c r="K411">
        <v>1</v>
      </c>
      <c r="L411">
        <v>4</v>
      </c>
      <c r="M411">
        <v>34</v>
      </c>
      <c r="N411">
        <f t="shared" si="6"/>
        <v>35</v>
      </c>
      <c r="O411">
        <v>0</v>
      </c>
      <c r="P411">
        <v>1</v>
      </c>
      <c r="Q411">
        <v>34</v>
      </c>
      <c r="R411">
        <v>1</v>
      </c>
      <c r="S411">
        <v>0</v>
      </c>
      <c r="T411">
        <v>0</v>
      </c>
      <c r="U411">
        <v>0</v>
      </c>
      <c r="V411">
        <v>0</v>
      </c>
    </row>
    <row r="412" spans="1:22" x14ac:dyDescent="0.25">
      <c r="A412">
        <v>246</v>
      </c>
      <c r="B412" t="s">
        <v>21</v>
      </c>
      <c r="C412" t="s">
        <v>190</v>
      </c>
      <c r="D412" t="s">
        <v>191</v>
      </c>
      <c r="E412">
        <v>18883961</v>
      </c>
      <c r="F412" t="s">
        <v>202</v>
      </c>
      <c r="G412" t="s">
        <v>66</v>
      </c>
      <c r="H412">
        <v>302101</v>
      </c>
      <c r="I412" t="s">
        <v>36</v>
      </c>
      <c r="J412">
        <v>2022</v>
      </c>
      <c r="K412">
        <v>2</v>
      </c>
      <c r="L412">
        <v>4</v>
      </c>
      <c r="M412">
        <v>0</v>
      </c>
      <c r="N412">
        <f t="shared" si="6"/>
        <v>36</v>
      </c>
      <c r="O412">
        <v>0</v>
      </c>
      <c r="P412">
        <v>36</v>
      </c>
      <c r="Q412">
        <v>0</v>
      </c>
      <c r="R412">
        <v>30</v>
      </c>
      <c r="S412">
        <v>0</v>
      </c>
      <c r="T412">
        <v>0</v>
      </c>
      <c r="U412">
        <v>0</v>
      </c>
      <c r="V412">
        <v>0</v>
      </c>
    </row>
    <row r="413" spans="1:22" x14ac:dyDescent="0.25">
      <c r="A413">
        <v>246</v>
      </c>
      <c r="B413" t="s">
        <v>21</v>
      </c>
      <c r="C413" t="s">
        <v>190</v>
      </c>
      <c r="D413" t="s">
        <v>191</v>
      </c>
      <c r="E413">
        <v>21540520</v>
      </c>
      <c r="F413" t="s">
        <v>203</v>
      </c>
      <c r="G413" t="s">
        <v>48</v>
      </c>
      <c r="H413">
        <v>301204</v>
      </c>
      <c r="I413" t="s">
        <v>45</v>
      </c>
      <c r="J413">
        <v>2022</v>
      </c>
      <c r="K413">
        <v>1</v>
      </c>
      <c r="L413">
        <v>20</v>
      </c>
      <c r="M413">
        <v>438</v>
      </c>
      <c r="N413">
        <f t="shared" si="6"/>
        <v>463</v>
      </c>
      <c r="O413">
        <v>71</v>
      </c>
      <c r="P413">
        <v>25</v>
      </c>
      <c r="Q413">
        <v>367</v>
      </c>
      <c r="R413">
        <v>0</v>
      </c>
      <c r="S413">
        <v>0</v>
      </c>
      <c r="T413">
        <v>0</v>
      </c>
      <c r="U413">
        <v>0</v>
      </c>
      <c r="V413">
        <v>0</v>
      </c>
    </row>
    <row r="414" spans="1:22" x14ac:dyDescent="0.25">
      <c r="A414">
        <v>246</v>
      </c>
      <c r="B414" t="s">
        <v>21</v>
      </c>
      <c r="C414" t="s">
        <v>190</v>
      </c>
      <c r="D414" t="s">
        <v>191</v>
      </c>
      <c r="E414">
        <v>21540520</v>
      </c>
      <c r="F414" t="s">
        <v>203</v>
      </c>
      <c r="G414" t="s">
        <v>48</v>
      </c>
      <c r="H414">
        <v>301204</v>
      </c>
      <c r="I414" t="s">
        <v>45</v>
      </c>
      <c r="J414">
        <v>2022</v>
      </c>
      <c r="K414">
        <v>2</v>
      </c>
      <c r="L414">
        <v>13</v>
      </c>
      <c r="M414">
        <v>201</v>
      </c>
      <c r="N414">
        <f t="shared" si="6"/>
        <v>271</v>
      </c>
      <c r="O414">
        <v>18</v>
      </c>
      <c r="P414">
        <v>70</v>
      </c>
      <c r="Q414">
        <v>183</v>
      </c>
      <c r="R414">
        <v>0</v>
      </c>
      <c r="S414">
        <v>0</v>
      </c>
      <c r="T414">
        <v>0</v>
      </c>
      <c r="U414">
        <v>0</v>
      </c>
      <c r="V414">
        <v>0</v>
      </c>
    </row>
    <row r="415" spans="1:22" x14ac:dyDescent="0.25">
      <c r="A415">
        <v>246</v>
      </c>
      <c r="B415" t="s">
        <v>21</v>
      </c>
      <c r="C415" t="s">
        <v>190</v>
      </c>
      <c r="D415" t="s">
        <v>191</v>
      </c>
      <c r="E415">
        <v>21540520</v>
      </c>
      <c r="F415" t="s">
        <v>203</v>
      </c>
      <c r="G415" t="s">
        <v>48</v>
      </c>
      <c r="H415">
        <v>302101</v>
      </c>
      <c r="I415" t="s">
        <v>36</v>
      </c>
      <c r="J415">
        <v>2022</v>
      </c>
      <c r="K415">
        <v>1</v>
      </c>
      <c r="L415">
        <v>5</v>
      </c>
      <c r="M415">
        <v>26</v>
      </c>
      <c r="N415">
        <f t="shared" si="6"/>
        <v>28</v>
      </c>
      <c r="O415">
        <v>0</v>
      </c>
      <c r="P415">
        <v>2</v>
      </c>
      <c r="Q415">
        <v>26</v>
      </c>
      <c r="R415">
        <v>4</v>
      </c>
      <c r="S415">
        <v>0</v>
      </c>
      <c r="T415">
        <v>0</v>
      </c>
      <c r="U415">
        <v>0</v>
      </c>
      <c r="V415">
        <v>0</v>
      </c>
    </row>
    <row r="416" spans="1:22" x14ac:dyDescent="0.25">
      <c r="A416">
        <v>246</v>
      </c>
      <c r="B416" t="s">
        <v>21</v>
      </c>
      <c r="C416" t="s">
        <v>190</v>
      </c>
      <c r="D416" t="s">
        <v>191</v>
      </c>
      <c r="E416">
        <v>40245569</v>
      </c>
      <c r="F416" t="s">
        <v>204</v>
      </c>
      <c r="G416" t="s">
        <v>38</v>
      </c>
      <c r="H416">
        <v>303203</v>
      </c>
      <c r="I416" t="s">
        <v>30</v>
      </c>
      <c r="J416">
        <v>2022</v>
      </c>
      <c r="K416">
        <v>1</v>
      </c>
      <c r="L416">
        <v>10</v>
      </c>
      <c r="M416">
        <v>86</v>
      </c>
      <c r="N416">
        <f t="shared" si="6"/>
        <v>104</v>
      </c>
      <c r="O416">
        <v>0</v>
      </c>
      <c r="P416">
        <v>18</v>
      </c>
      <c r="Q416">
        <v>86</v>
      </c>
      <c r="R416">
        <v>2</v>
      </c>
      <c r="S416">
        <v>0</v>
      </c>
      <c r="T416">
        <v>0</v>
      </c>
      <c r="U416">
        <v>0</v>
      </c>
      <c r="V416">
        <v>0</v>
      </c>
    </row>
    <row r="417" spans="1:22" x14ac:dyDescent="0.25">
      <c r="A417">
        <v>246</v>
      </c>
      <c r="B417" t="s">
        <v>21</v>
      </c>
      <c r="C417" t="s">
        <v>190</v>
      </c>
      <c r="D417" t="s">
        <v>191</v>
      </c>
      <c r="E417">
        <v>42297233</v>
      </c>
      <c r="F417" t="s">
        <v>205</v>
      </c>
      <c r="G417" t="s">
        <v>25</v>
      </c>
      <c r="H417">
        <v>301102</v>
      </c>
      <c r="I417" t="s">
        <v>138</v>
      </c>
      <c r="J417">
        <v>2022</v>
      </c>
      <c r="K417">
        <v>2</v>
      </c>
      <c r="L417">
        <v>3</v>
      </c>
      <c r="M417">
        <v>1</v>
      </c>
      <c r="N417">
        <f t="shared" si="6"/>
        <v>22</v>
      </c>
      <c r="O417">
        <v>0</v>
      </c>
      <c r="P417">
        <v>21</v>
      </c>
      <c r="Q417">
        <v>1</v>
      </c>
      <c r="R417">
        <v>0</v>
      </c>
      <c r="S417">
        <v>0</v>
      </c>
      <c r="T417">
        <v>0</v>
      </c>
      <c r="U417">
        <v>0</v>
      </c>
      <c r="V417">
        <v>0</v>
      </c>
    </row>
    <row r="418" spans="1:22" x14ac:dyDescent="0.25">
      <c r="A418">
        <v>246</v>
      </c>
      <c r="B418" t="s">
        <v>21</v>
      </c>
      <c r="C418" t="s">
        <v>190</v>
      </c>
      <c r="D418" t="s">
        <v>191</v>
      </c>
      <c r="E418">
        <v>43152465</v>
      </c>
      <c r="F418" t="s">
        <v>206</v>
      </c>
      <c r="G418" t="s">
        <v>25</v>
      </c>
      <c r="H418">
        <v>301102</v>
      </c>
      <c r="I418" t="s">
        <v>138</v>
      </c>
      <c r="J418">
        <v>2022</v>
      </c>
      <c r="K418">
        <v>1</v>
      </c>
      <c r="L418">
        <v>5</v>
      </c>
      <c r="M418">
        <v>83</v>
      </c>
      <c r="N418">
        <f t="shared" si="6"/>
        <v>83</v>
      </c>
      <c r="O418">
        <v>0</v>
      </c>
      <c r="P418">
        <v>0</v>
      </c>
      <c r="Q418">
        <v>83</v>
      </c>
      <c r="R418">
        <v>0</v>
      </c>
      <c r="S418">
        <v>0</v>
      </c>
      <c r="T418">
        <v>0</v>
      </c>
      <c r="U418">
        <v>0</v>
      </c>
      <c r="V418">
        <v>0</v>
      </c>
    </row>
    <row r="419" spans="1:22" x14ac:dyDescent="0.25">
      <c r="A419">
        <v>246</v>
      </c>
      <c r="B419" t="s">
        <v>21</v>
      </c>
      <c r="C419" t="s">
        <v>190</v>
      </c>
      <c r="D419" t="s">
        <v>191</v>
      </c>
      <c r="E419">
        <v>43152465</v>
      </c>
      <c r="F419" t="s">
        <v>206</v>
      </c>
      <c r="G419" t="s">
        <v>25</v>
      </c>
      <c r="H419">
        <v>301102</v>
      </c>
      <c r="I419" t="s">
        <v>138</v>
      </c>
      <c r="J419">
        <v>2022</v>
      </c>
      <c r="K419">
        <v>2</v>
      </c>
      <c r="L419">
        <v>14</v>
      </c>
      <c r="M419">
        <v>1</v>
      </c>
      <c r="N419">
        <f t="shared" si="6"/>
        <v>99</v>
      </c>
      <c r="O419">
        <v>0</v>
      </c>
      <c r="P419">
        <v>98</v>
      </c>
      <c r="Q419">
        <v>1</v>
      </c>
      <c r="R419">
        <v>0</v>
      </c>
      <c r="S419">
        <v>0</v>
      </c>
      <c r="T419">
        <v>0</v>
      </c>
      <c r="U419">
        <v>0</v>
      </c>
      <c r="V419">
        <v>0</v>
      </c>
    </row>
    <row r="420" spans="1:22" x14ac:dyDescent="0.25">
      <c r="A420">
        <v>246</v>
      </c>
      <c r="B420" t="s">
        <v>21</v>
      </c>
      <c r="C420" t="s">
        <v>190</v>
      </c>
      <c r="D420" t="s">
        <v>191</v>
      </c>
      <c r="E420">
        <v>43152465</v>
      </c>
      <c r="F420" t="s">
        <v>206</v>
      </c>
      <c r="G420" t="s">
        <v>25</v>
      </c>
      <c r="H420">
        <v>301202</v>
      </c>
      <c r="I420" t="s">
        <v>26</v>
      </c>
      <c r="J420">
        <v>2022</v>
      </c>
      <c r="K420">
        <v>1</v>
      </c>
      <c r="L420">
        <v>26</v>
      </c>
      <c r="M420">
        <v>68</v>
      </c>
      <c r="N420">
        <f t="shared" si="6"/>
        <v>74</v>
      </c>
      <c r="O420">
        <v>0</v>
      </c>
      <c r="P420">
        <v>6</v>
      </c>
      <c r="Q420">
        <v>68</v>
      </c>
      <c r="R420">
        <v>0</v>
      </c>
      <c r="S420">
        <v>0</v>
      </c>
      <c r="T420">
        <v>0</v>
      </c>
      <c r="U420">
        <v>0</v>
      </c>
      <c r="V420">
        <v>0</v>
      </c>
    </row>
    <row r="421" spans="1:22" x14ac:dyDescent="0.25">
      <c r="A421">
        <v>246</v>
      </c>
      <c r="B421" t="s">
        <v>21</v>
      </c>
      <c r="C421" t="s">
        <v>190</v>
      </c>
      <c r="D421" t="s">
        <v>191</v>
      </c>
      <c r="E421">
        <v>43152465</v>
      </c>
      <c r="F421" t="s">
        <v>206</v>
      </c>
      <c r="G421" t="s">
        <v>25</v>
      </c>
      <c r="H421">
        <v>301204</v>
      </c>
      <c r="I421" t="s">
        <v>45</v>
      </c>
      <c r="J421">
        <v>2022</v>
      </c>
      <c r="K421">
        <v>1</v>
      </c>
      <c r="L421">
        <v>2</v>
      </c>
      <c r="M421">
        <v>42</v>
      </c>
      <c r="N421">
        <f t="shared" si="6"/>
        <v>47</v>
      </c>
      <c r="O421">
        <v>4</v>
      </c>
      <c r="P421">
        <v>5</v>
      </c>
      <c r="Q421">
        <v>38</v>
      </c>
      <c r="R421">
        <v>0</v>
      </c>
      <c r="S421">
        <v>0</v>
      </c>
      <c r="T421">
        <v>0</v>
      </c>
      <c r="U421">
        <v>0</v>
      </c>
      <c r="V421">
        <v>0</v>
      </c>
    </row>
    <row r="422" spans="1:22" x14ac:dyDescent="0.25">
      <c r="A422">
        <v>246</v>
      </c>
      <c r="B422" t="s">
        <v>21</v>
      </c>
      <c r="C422" t="s">
        <v>190</v>
      </c>
      <c r="D422" t="s">
        <v>191</v>
      </c>
      <c r="E422">
        <v>44001309</v>
      </c>
      <c r="F422" t="s">
        <v>207</v>
      </c>
      <c r="G422" t="s">
        <v>25</v>
      </c>
      <c r="H422">
        <v>301203</v>
      </c>
      <c r="I422" t="s">
        <v>27</v>
      </c>
      <c r="J422">
        <v>2022</v>
      </c>
      <c r="K422">
        <v>1</v>
      </c>
      <c r="L422">
        <v>9</v>
      </c>
      <c r="M422">
        <v>58</v>
      </c>
      <c r="N422">
        <f t="shared" si="6"/>
        <v>59</v>
      </c>
      <c r="O422">
        <v>0</v>
      </c>
      <c r="P422">
        <v>1</v>
      </c>
      <c r="Q422">
        <v>58</v>
      </c>
      <c r="R422">
        <v>0</v>
      </c>
      <c r="S422">
        <v>0</v>
      </c>
      <c r="T422">
        <v>0</v>
      </c>
      <c r="U422">
        <v>0</v>
      </c>
      <c r="V422">
        <v>0</v>
      </c>
    </row>
    <row r="423" spans="1:22" x14ac:dyDescent="0.25">
      <c r="A423">
        <v>246</v>
      </c>
      <c r="B423" t="s">
        <v>21</v>
      </c>
      <c r="C423" t="s">
        <v>190</v>
      </c>
      <c r="D423" t="s">
        <v>191</v>
      </c>
      <c r="E423">
        <v>44001309</v>
      </c>
      <c r="F423" t="s">
        <v>207</v>
      </c>
      <c r="G423" t="s">
        <v>25</v>
      </c>
      <c r="H423">
        <v>303203</v>
      </c>
      <c r="I423" t="s">
        <v>30</v>
      </c>
      <c r="J423">
        <v>2022</v>
      </c>
      <c r="K423">
        <v>1</v>
      </c>
      <c r="L423">
        <v>2</v>
      </c>
      <c r="M423">
        <v>0</v>
      </c>
      <c r="N423">
        <f t="shared" si="6"/>
        <v>6</v>
      </c>
      <c r="O423">
        <v>0</v>
      </c>
      <c r="P423">
        <v>6</v>
      </c>
      <c r="Q423">
        <v>0</v>
      </c>
      <c r="R423">
        <v>6</v>
      </c>
      <c r="S423">
        <v>0</v>
      </c>
      <c r="T423">
        <v>0</v>
      </c>
      <c r="U423">
        <v>0</v>
      </c>
      <c r="V423">
        <v>0</v>
      </c>
    </row>
    <row r="424" spans="1:22" x14ac:dyDescent="0.25">
      <c r="A424">
        <v>246</v>
      </c>
      <c r="B424" t="s">
        <v>21</v>
      </c>
      <c r="C424" t="s">
        <v>190</v>
      </c>
      <c r="D424" t="s">
        <v>191</v>
      </c>
      <c r="E424">
        <v>44221440</v>
      </c>
      <c r="F424" t="s">
        <v>208</v>
      </c>
      <c r="G424" t="s">
        <v>40</v>
      </c>
      <c r="H424">
        <v>302303</v>
      </c>
      <c r="I424" t="s">
        <v>29</v>
      </c>
      <c r="J424">
        <v>2022</v>
      </c>
      <c r="K424">
        <v>1</v>
      </c>
      <c r="L424">
        <v>16</v>
      </c>
      <c r="M424">
        <v>198</v>
      </c>
      <c r="N424">
        <f t="shared" si="6"/>
        <v>250</v>
      </c>
      <c r="O424">
        <v>0</v>
      </c>
      <c r="P424">
        <v>52</v>
      </c>
      <c r="Q424">
        <v>198</v>
      </c>
      <c r="R424">
        <v>0</v>
      </c>
      <c r="S424">
        <v>0</v>
      </c>
      <c r="T424">
        <v>0</v>
      </c>
      <c r="U424">
        <v>0</v>
      </c>
      <c r="V424">
        <v>0</v>
      </c>
    </row>
    <row r="425" spans="1:22" x14ac:dyDescent="0.25">
      <c r="A425">
        <v>246</v>
      </c>
      <c r="B425" t="s">
        <v>21</v>
      </c>
      <c r="C425" t="s">
        <v>190</v>
      </c>
      <c r="D425" t="s">
        <v>191</v>
      </c>
      <c r="E425">
        <v>44221440</v>
      </c>
      <c r="F425" t="s">
        <v>208</v>
      </c>
      <c r="G425" t="s">
        <v>40</v>
      </c>
      <c r="H425">
        <v>302303</v>
      </c>
      <c r="I425" t="s">
        <v>29</v>
      </c>
      <c r="J425">
        <v>2022</v>
      </c>
      <c r="K425">
        <v>2</v>
      </c>
      <c r="L425">
        <v>15</v>
      </c>
      <c r="M425">
        <v>11</v>
      </c>
      <c r="N425">
        <f t="shared" si="6"/>
        <v>177</v>
      </c>
      <c r="O425">
        <v>11</v>
      </c>
      <c r="P425">
        <v>166</v>
      </c>
      <c r="Q425">
        <v>0</v>
      </c>
      <c r="R425">
        <v>10</v>
      </c>
      <c r="S425">
        <v>0</v>
      </c>
      <c r="T425">
        <v>0</v>
      </c>
      <c r="U425">
        <v>0</v>
      </c>
      <c r="V425">
        <v>0</v>
      </c>
    </row>
    <row r="426" spans="1:22" x14ac:dyDescent="0.25">
      <c r="A426">
        <v>246</v>
      </c>
      <c r="B426" t="s">
        <v>21</v>
      </c>
      <c r="C426" t="s">
        <v>190</v>
      </c>
      <c r="D426" t="s">
        <v>191</v>
      </c>
      <c r="E426">
        <v>44336067</v>
      </c>
      <c r="F426" t="s">
        <v>209</v>
      </c>
      <c r="G426" t="s">
        <v>25</v>
      </c>
      <c r="H426">
        <v>301202</v>
      </c>
      <c r="I426" t="s">
        <v>26</v>
      </c>
      <c r="J426">
        <v>2022</v>
      </c>
      <c r="K426">
        <v>1</v>
      </c>
      <c r="L426">
        <v>7</v>
      </c>
      <c r="M426">
        <v>19</v>
      </c>
      <c r="N426">
        <f t="shared" si="6"/>
        <v>21</v>
      </c>
      <c r="O426">
        <v>0</v>
      </c>
      <c r="P426">
        <v>2</v>
      </c>
      <c r="Q426">
        <v>19</v>
      </c>
      <c r="R426">
        <v>0</v>
      </c>
      <c r="S426">
        <v>0</v>
      </c>
      <c r="T426">
        <v>0</v>
      </c>
      <c r="U426">
        <v>0</v>
      </c>
      <c r="V426">
        <v>0</v>
      </c>
    </row>
    <row r="427" spans="1:22" x14ac:dyDescent="0.25">
      <c r="A427">
        <v>246</v>
      </c>
      <c r="B427" t="s">
        <v>21</v>
      </c>
      <c r="C427" t="s">
        <v>190</v>
      </c>
      <c r="D427" t="s">
        <v>191</v>
      </c>
      <c r="E427">
        <v>44336067</v>
      </c>
      <c r="F427" t="s">
        <v>209</v>
      </c>
      <c r="G427" t="s">
        <v>25</v>
      </c>
      <c r="H427">
        <v>301204</v>
      </c>
      <c r="I427" t="s">
        <v>45</v>
      </c>
      <c r="J427">
        <v>2022</v>
      </c>
      <c r="K427">
        <v>1</v>
      </c>
      <c r="L427">
        <v>17</v>
      </c>
      <c r="M427">
        <v>305</v>
      </c>
      <c r="N427">
        <f t="shared" si="6"/>
        <v>328</v>
      </c>
      <c r="O427">
        <v>22</v>
      </c>
      <c r="P427">
        <v>23</v>
      </c>
      <c r="Q427">
        <v>283</v>
      </c>
      <c r="R427">
        <v>0</v>
      </c>
      <c r="S427">
        <v>0</v>
      </c>
      <c r="T427">
        <v>0</v>
      </c>
      <c r="U427">
        <v>0</v>
      </c>
      <c r="V427">
        <v>0</v>
      </c>
    </row>
    <row r="428" spans="1:22" x14ac:dyDescent="0.25">
      <c r="A428">
        <v>246</v>
      </c>
      <c r="B428" t="s">
        <v>21</v>
      </c>
      <c r="C428" t="s">
        <v>190</v>
      </c>
      <c r="D428" t="s">
        <v>191</v>
      </c>
      <c r="E428">
        <v>44336067</v>
      </c>
      <c r="F428" t="s">
        <v>209</v>
      </c>
      <c r="G428" t="s">
        <v>25</v>
      </c>
      <c r="H428">
        <v>301204</v>
      </c>
      <c r="I428" t="s">
        <v>45</v>
      </c>
      <c r="J428">
        <v>2022</v>
      </c>
      <c r="K428">
        <v>2</v>
      </c>
      <c r="L428">
        <v>13</v>
      </c>
      <c r="M428">
        <v>135</v>
      </c>
      <c r="N428">
        <f t="shared" si="6"/>
        <v>202</v>
      </c>
      <c r="O428">
        <v>22</v>
      </c>
      <c r="P428">
        <v>67</v>
      </c>
      <c r="Q428">
        <v>113</v>
      </c>
      <c r="R428">
        <v>0</v>
      </c>
      <c r="S428">
        <v>0</v>
      </c>
      <c r="T428">
        <v>0</v>
      </c>
      <c r="U428">
        <v>0</v>
      </c>
      <c r="V428">
        <v>0</v>
      </c>
    </row>
    <row r="429" spans="1:22" x14ac:dyDescent="0.25">
      <c r="A429">
        <v>246</v>
      </c>
      <c r="B429" t="s">
        <v>21</v>
      </c>
      <c r="C429" t="s">
        <v>190</v>
      </c>
      <c r="D429" t="s">
        <v>191</v>
      </c>
      <c r="E429">
        <v>44425169</v>
      </c>
      <c r="F429" t="s">
        <v>210</v>
      </c>
      <c r="G429" t="s">
        <v>25</v>
      </c>
      <c r="H429">
        <v>301204</v>
      </c>
      <c r="I429" t="s">
        <v>45</v>
      </c>
      <c r="J429">
        <v>2022</v>
      </c>
      <c r="K429">
        <v>1</v>
      </c>
      <c r="L429">
        <v>1</v>
      </c>
      <c r="M429">
        <v>9</v>
      </c>
      <c r="N429">
        <f t="shared" si="6"/>
        <v>10</v>
      </c>
      <c r="O429">
        <v>4</v>
      </c>
      <c r="P429">
        <v>1</v>
      </c>
      <c r="Q429">
        <v>5</v>
      </c>
      <c r="R429">
        <v>0</v>
      </c>
      <c r="S429">
        <v>0</v>
      </c>
      <c r="T429">
        <v>0</v>
      </c>
      <c r="U429">
        <v>0</v>
      </c>
      <c r="V429">
        <v>0</v>
      </c>
    </row>
    <row r="430" spans="1:22" x14ac:dyDescent="0.25">
      <c r="A430">
        <v>246</v>
      </c>
      <c r="B430" t="s">
        <v>21</v>
      </c>
      <c r="C430" t="s">
        <v>190</v>
      </c>
      <c r="D430" t="s">
        <v>191</v>
      </c>
      <c r="E430">
        <v>44425169</v>
      </c>
      <c r="F430" t="s">
        <v>210</v>
      </c>
      <c r="G430" t="s">
        <v>25</v>
      </c>
      <c r="H430">
        <v>301204</v>
      </c>
      <c r="I430" t="s">
        <v>45</v>
      </c>
      <c r="J430">
        <v>2022</v>
      </c>
      <c r="K430">
        <v>2</v>
      </c>
      <c r="L430">
        <v>1</v>
      </c>
      <c r="M430">
        <v>0</v>
      </c>
      <c r="N430">
        <f t="shared" si="6"/>
        <v>10</v>
      </c>
      <c r="O430">
        <v>0</v>
      </c>
      <c r="P430">
        <v>10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</row>
    <row r="431" spans="1:22" x14ac:dyDescent="0.25">
      <c r="A431">
        <v>246</v>
      </c>
      <c r="B431" t="s">
        <v>21</v>
      </c>
      <c r="C431" t="s">
        <v>190</v>
      </c>
      <c r="D431" t="s">
        <v>191</v>
      </c>
      <c r="E431">
        <v>44436701</v>
      </c>
      <c r="F431" t="s">
        <v>211</v>
      </c>
      <c r="G431" t="s">
        <v>40</v>
      </c>
      <c r="H431">
        <v>302303</v>
      </c>
      <c r="I431" t="s">
        <v>29</v>
      </c>
      <c r="J431">
        <v>2022</v>
      </c>
      <c r="K431">
        <v>1</v>
      </c>
      <c r="L431">
        <v>16</v>
      </c>
      <c r="M431">
        <v>44</v>
      </c>
      <c r="N431">
        <f t="shared" si="6"/>
        <v>175</v>
      </c>
      <c r="O431">
        <v>10</v>
      </c>
      <c r="P431">
        <v>131</v>
      </c>
      <c r="Q431">
        <v>34</v>
      </c>
      <c r="R431">
        <v>0</v>
      </c>
      <c r="S431">
        <v>0</v>
      </c>
      <c r="T431">
        <v>0</v>
      </c>
      <c r="U431">
        <v>0</v>
      </c>
      <c r="V431">
        <v>0</v>
      </c>
    </row>
    <row r="432" spans="1:22" x14ac:dyDescent="0.25">
      <c r="A432">
        <v>246</v>
      </c>
      <c r="B432" t="s">
        <v>21</v>
      </c>
      <c r="C432" t="s">
        <v>190</v>
      </c>
      <c r="D432" t="s">
        <v>191</v>
      </c>
      <c r="E432">
        <v>45059224</v>
      </c>
      <c r="F432" t="s">
        <v>212</v>
      </c>
      <c r="G432" t="s">
        <v>48</v>
      </c>
      <c r="H432">
        <v>301204</v>
      </c>
      <c r="I432" t="s">
        <v>45</v>
      </c>
      <c r="J432">
        <v>2022</v>
      </c>
      <c r="K432">
        <v>1</v>
      </c>
      <c r="L432">
        <v>1</v>
      </c>
      <c r="M432">
        <v>5</v>
      </c>
      <c r="N432">
        <f t="shared" si="6"/>
        <v>5</v>
      </c>
      <c r="O432">
        <v>1</v>
      </c>
      <c r="P432">
        <v>0</v>
      </c>
      <c r="Q432">
        <v>4</v>
      </c>
      <c r="R432">
        <v>0</v>
      </c>
      <c r="S432">
        <v>0</v>
      </c>
      <c r="T432">
        <v>0</v>
      </c>
      <c r="U432">
        <v>0</v>
      </c>
      <c r="V432">
        <v>0</v>
      </c>
    </row>
    <row r="433" spans="1:22" x14ac:dyDescent="0.25">
      <c r="A433">
        <v>246</v>
      </c>
      <c r="B433" t="s">
        <v>21</v>
      </c>
      <c r="C433" t="s">
        <v>190</v>
      </c>
      <c r="D433" t="s">
        <v>191</v>
      </c>
      <c r="E433">
        <v>45059224</v>
      </c>
      <c r="F433" t="s">
        <v>212</v>
      </c>
      <c r="G433" t="s">
        <v>48</v>
      </c>
      <c r="H433">
        <v>303713</v>
      </c>
      <c r="I433" t="s">
        <v>49</v>
      </c>
      <c r="J433">
        <v>2022</v>
      </c>
      <c r="K433">
        <v>1</v>
      </c>
      <c r="L433">
        <v>12</v>
      </c>
      <c r="M433">
        <v>0</v>
      </c>
      <c r="N433">
        <f t="shared" si="6"/>
        <v>17</v>
      </c>
      <c r="O433">
        <v>0</v>
      </c>
      <c r="P433">
        <v>17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</row>
    <row r="434" spans="1:22" x14ac:dyDescent="0.25">
      <c r="A434">
        <v>246</v>
      </c>
      <c r="B434" t="s">
        <v>21</v>
      </c>
      <c r="C434" t="s">
        <v>190</v>
      </c>
      <c r="D434" t="s">
        <v>191</v>
      </c>
      <c r="E434">
        <v>45393270</v>
      </c>
      <c r="F434" t="s">
        <v>213</v>
      </c>
      <c r="G434" t="s">
        <v>214</v>
      </c>
      <c r="H434">
        <v>101002</v>
      </c>
      <c r="I434" t="s">
        <v>215</v>
      </c>
      <c r="J434">
        <v>2022</v>
      </c>
      <c r="K434">
        <v>1</v>
      </c>
      <c r="L434">
        <v>11</v>
      </c>
      <c r="M434">
        <v>0</v>
      </c>
      <c r="N434">
        <f t="shared" si="6"/>
        <v>22</v>
      </c>
      <c r="O434">
        <v>0</v>
      </c>
      <c r="P434">
        <v>0</v>
      </c>
      <c r="Q434">
        <v>0</v>
      </c>
      <c r="R434">
        <v>0</v>
      </c>
      <c r="S434">
        <v>22</v>
      </c>
      <c r="T434">
        <v>1</v>
      </c>
      <c r="U434">
        <v>0</v>
      </c>
      <c r="V434">
        <v>0</v>
      </c>
    </row>
    <row r="435" spans="1:22" x14ac:dyDescent="0.25">
      <c r="A435">
        <v>246</v>
      </c>
      <c r="B435" t="s">
        <v>21</v>
      </c>
      <c r="C435" t="s">
        <v>190</v>
      </c>
      <c r="D435" t="s">
        <v>191</v>
      </c>
      <c r="E435">
        <v>47418878</v>
      </c>
      <c r="F435" t="s">
        <v>216</v>
      </c>
      <c r="G435" t="s">
        <v>48</v>
      </c>
      <c r="H435">
        <v>301204</v>
      </c>
      <c r="I435" t="s">
        <v>45</v>
      </c>
      <c r="J435">
        <v>2022</v>
      </c>
      <c r="K435">
        <v>1</v>
      </c>
      <c r="L435">
        <v>1</v>
      </c>
      <c r="M435">
        <v>5</v>
      </c>
      <c r="N435">
        <f t="shared" si="6"/>
        <v>5</v>
      </c>
      <c r="O435">
        <v>2</v>
      </c>
      <c r="P435">
        <v>0</v>
      </c>
      <c r="Q435">
        <v>3</v>
      </c>
      <c r="R435">
        <v>0</v>
      </c>
      <c r="S435">
        <v>0</v>
      </c>
      <c r="T435">
        <v>0</v>
      </c>
      <c r="U435">
        <v>0</v>
      </c>
      <c r="V435">
        <v>0</v>
      </c>
    </row>
    <row r="436" spans="1:22" x14ac:dyDescent="0.25">
      <c r="A436">
        <v>246</v>
      </c>
      <c r="B436" t="s">
        <v>21</v>
      </c>
      <c r="C436" t="s">
        <v>190</v>
      </c>
      <c r="D436" t="s">
        <v>191</v>
      </c>
      <c r="E436">
        <v>48017668</v>
      </c>
      <c r="F436" t="s">
        <v>217</v>
      </c>
      <c r="G436" t="s">
        <v>48</v>
      </c>
      <c r="H436">
        <v>301204</v>
      </c>
      <c r="I436" t="s">
        <v>45</v>
      </c>
      <c r="J436">
        <v>2022</v>
      </c>
      <c r="K436">
        <v>1</v>
      </c>
      <c r="L436">
        <v>4</v>
      </c>
      <c r="M436">
        <v>94</v>
      </c>
      <c r="N436">
        <f t="shared" si="6"/>
        <v>94</v>
      </c>
      <c r="O436">
        <v>45</v>
      </c>
      <c r="P436">
        <v>0</v>
      </c>
      <c r="Q436">
        <v>49</v>
      </c>
      <c r="R436">
        <v>0</v>
      </c>
      <c r="S436">
        <v>0</v>
      </c>
      <c r="T436">
        <v>0</v>
      </c>
      <c r="U436">
        <v>0</v>
      </c>
      <c r="V436">
        <v>0</v>
      </c>
    </row>
    <row r="437" spans="1:22" x14ac:dyDescent="0.25">
      <c r="A437">
        <v>246</v>
      </c>
      <c r="B437" t="s">
        <v>21</v>
      </c>
      <c r="C437" t="s">
        <v>190</v>
      </c>
      <c r="D437" t="s">
        <v>191</v>
      </c>
      <c r="E437">
        <v>70136872</v>
      </c>
      <c r="F437" t="s">
        <v>218</v>
      </c>
      <c r="G437" t="s">
        <v>38</v>
      </c>
      <c r="H437">
        <v>303203</v>
      </c>
      <c r="I437" t="s">
        <v>30</v>
      </c>
      <c r="J437">
        <v>2022</v>
      </c>
      <c r="K437">
        <v>1</v>
      </c>
      <c r="L437">
        <v>5</v>
      </c>
      <c r="M437">
        <v>24</v>
      </c>
      <c r="N437">
        <f t="shared" si="6"/>
        <v>30</v>
      </c>
      <c r="O437">
        <v>0</v>
      </c>
      <c r="P437">
        <v>6</v>
      </c>
      <c r="Q437">
        <v>24</v>
      </c>
      <c r="R437">
        <v>0</v>
      </c>
      <c r="S437">
        <v>0</v>
      </c>
      <c r="T437">
        <v>0</v>
      </c>
      <c r="U437">
        <v>0</v>
      </c>
      <c r="V437">
        <v>0</v>
      </c>
    </row>
    <row r="438" spans="1:22" x14ac:dyDescent="0.25">
      <c r="A438">
        <v>246</v>
      </c>
      <c r="B438" t="s">
        <v>21</v>
      </c>
      <c r="C438" t="s">
        <v>190</v>
      </c>
      <c r="D438" t="s">
        <v>191</v>
      </c>
      <c r="E438">
        <v>73571402</v>
      </c>
      <c r="F438" t="s">
        <v>219</v>
      </c>
      <c r="G438" t="s">
        <v>97</v>
      </c>
      <c r="H438">
        <v>303802</v>
      </c>
      <c r="I438" t="s">
        <v>98</v>
      </c>
      <c r="J438">
        <v>2022</v>
      </c>
      <c r="K438">
        <v>1</v>
      </c>
      <c r="L438">
        <v>12</v>
      </c>
      <c r="M438">
        <v>80</v>
      </c>
      <c r="N438">
        <f t="shared" si="6"/>
        <v>82</v>
      </c>
      <c r="O438">
        <v>0</v>
      </c>
      <c r="P438">
        <v>2</v>
      </c>
      <c r="Q438">
        <v>80</v>
      </c>
      <c r="R438">
        <v>0</v>
      </c>
      <c r="S438">
        <v>0</v>
      </c>
      <c r="T438">
        <v>0</v>
      </c>
      <c r="U438">
        <v>0</v>
      </c>
      <c r="V438">
        <v>0</v>
      </c>
    </row>
    <row r="439" spans="1:22" x14ac:dyDescent="0.25">
      <c r="A439">
        <v>246</v>
      </c>
      <c r="B439" t="s">
        <v>21</v>
      </c>
      <c r="C439" t="s">
        <v>190</v>
      </c>
      <c r="D439" t="s">
        <v>191</v>
      </c>
      <c r="E439">
        <v>74808729</v>
      </c>
      <c r="F439" t="s">
        <v>220</v>
      </c>
      <c r="G439" t="s">
        <v>25</v>
      </c>
      <c r="H439">
        <v>301203</v>
      </c>
      <c r="I439" t="s">
        <v>27</v>
      </c>
      <c r="J439">
        <v>2022</v>
      </c>
      <c r="K439">
        <v>1</v>
      </c>
      <c r="L439">
        <v>21</v>
      </c>
      <c r="M439">
        <v>43</v>
      </c>
      <c r="N439">
        <f t="shared" si="6"/>
        <v>50</v>
      </c>
      <c r="O439">
        <v>0</v>
      </c>
      <c r="P439">
        <v>7</v>
      </c>
      <c r="Q439">
        <v>43</v>
      </c>
      <c r="R439">
        <v>0</v>
      </c>
      <c r="S439">
        <v>0</v>
      </c>
      <c r="T439">
        <v>0</v>
      </c>
      <c r="U439">
        <v>0</v>
      </c>
      <c r="V439">
        <v>0</v>
      </c>
    </row>
    <row r="440" spans="1:22" x14ac:dyDescent="0.25">
      <c r="A440">
        <v>246</v>
      </c>
      <c r="B440" t="s">
        <v>21</v>
      </c>
      <c r="C440" t="s">
        <v>190</v>
      </c>
      <c r="D440" t="s">
        <v>191</v>
      </c>
      <c r="E440">
        <v>80261564</v>
      </c>
      <c r="F440" t="s">
        <v>221</v>
      </c>
      <c r="G440" t="s">
        <v>48</v>
      </c>
      <c r="H440">
        <v>301204</v>
      </c>
      <c r="I440" t="s">
        <v>45</v>
      </c>
      <c r="J440">
        <v>2022</v>
      </c>
      <c r="K440">
        <v>1</v>
      </c>
      <c r="L440">
        <v>3</v>
      </c>
      <c r="M440">
        <v>45</v>
      </c>
      <c r="N440">
        <f t="shared" si="6"/>
        <v>46</v>
      </c>
      <c r="O440">
        <v>15</v>
      </c>
      <c r="P440">
        <v>1</v>
      </c>
      <c r="Q440">
        <v>30</v>
      </c>
      <c r="R440">
        <v>0</v>
      </c>
      <c r="S440">
        <v>0</v>
      </c>
      <c r="T440">
        <v>0</v>
      </c>
      <c r="U440">
        <v>0</v>
      </c>
      <c r="V440">
        <v>0</v>
      </c>
    </row>
    <row r="441" spans="1:22" x14ac:dyDescent="0.25">
      <c r="A441">
        <v>246</v>
      </c>
      <c r="B441" t="s">
        <v>21</v>
      </c>
      <c r="C441" t="s">
        <v>190</v>
      </c>
      <c r="D441" t="s">
        <v>191</v>
      </c>
      <c r="E441">
        <v>80261564</v>
      </c>
      <c r="F441" t="s">
        <v>221</v>
      </c>
      <c r="G441" t="s">
        <v>48</v>
      </c>
      <c r="H441">
        <v>303713</v>
      </c>
      <c r="I441" t="s">
        <v>49</v>
      </c>
      <c r="J441">
        <v>2022</v>
      </c>
      <c r="K441">
        <v>1</v>
      </c>
      <c r="L441">
        <v>25</v>
      </c>
      <c r="M441">
        <v>54</v>
      </c>
      <c r="N441">
        <f t="shared" si="6"/>
        <v>88</v>
      </c>
      <c r="O441">
        <v>3</v>
      </c>
      <c r="P441">
        <v>31</v>
      </c>
      <c r="Q441">
        <v>51</v>
      </c>
      <c r="R441">
        <v>1</v>
      </c>
      <c r="S441">
        <v>3</v>
      </c>
      <c r="T441">
        <v>0</v>
      </c>
      <c r="U441">
        <v>0</v>
      </c>
      <c r="V441">
        <v>0</v>
      </c>
    </row>
    <row r="442" spans="1:22" x14ac:dyDescent="0.25">
      <c r="A442">
        <v>246</v>
      </c>
      <c r="B442" t="s">
        <v>21</v>
      </c>
      <c r="C442" t="s">
        <v>190</v>
      </c>
      <c r="D442" t="s">
        <v>191</v>
      </c>
      <c r="E442">
        <v>80261564</v>
      </c>
      <c r="F442" t="s">
        <v>221</v>
      </c>
      <c r="G442" t="s">
        <v>48</v>
      </c>
      <c r="H442">
        <v>303713</v>
      </c>
      <c r="I442" t="s">
        <v>49</v>
      </c>
      <c r="J442">
        <v>2022</v>
      </c>
      <c r="K442">
        <v>2</v>
      </c>
      <c r="L442">
        <v>21</v>
      </c>
      <c r="M442">
        <v>2</v>
      </c>
      <c r="N442">
        <f t="shared" si="6"/>
        <v>64</v>
      </c>
      <c r="O442">
        <v>2</v>
      </c>
      <c r="P442">
        <v>59</v>
      </c>
      <c r="Q442">
        <v>0</v>
      </c>
      <c r="R442">
        <v>0</v>
      </c>
      <c r="S442">
        <v>3</v>
      </c>
      <c r="T442">
        <v>0</v>
      </c>
      <c r="U442">
        <v>0</v>
      </c>
      <c r="V442">
        <v>0</v>
      </c>
    </row>
    <row r="443" spans="1:22" x14ac:dyDescent="0.25">
      <c r="A443">
        <v>247</v>
      </c>
      <c r="B443" t="s">
        <v>21</v>
      </c>
      <c r="C443" t="s">
        <v>190</v>
      </c>
      <c r="D443" t="s">
        <v>222</v>
      </c>
      <c r="E443">
        <v>42297233</v>
      </c>
      <c r="F443" t="s">
        <v>205</v>
      </c>
      <c r="G443" t="s">
        <v>25</v>
      </c>
      <c r="H443">
        <v>301202</v>
      </c>
      <c r="I443" t="s">
        <v>26</v>
      </c>
      <c r="J443">
        <v>2022</v>
      </c>
      <c r="K443">
        <v>1</v>
      </c>
      <c r="L443">
        <v>1</v>
      </c>
      <c r="M443">
        <v>0</v>
      </c>
      <c r="N443">
        <f t="shared" si="6"/>
        <v>1</v>
      </c>
      <c r="O443">
        <v>0</v>
      </c>
      <c r="P443">
        <v>1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</row>
    <row r="444" spans="1:22" x14ac:dyDescent="0.25">
      <c r="A444">
        <v>247</v>
      </c>
      <c r="B444" t="s">
        <v>21</v>
      </c>
      <c r="C444" t="s">
        <v>190</v>
      </c>
      <c r="D444" t="s">
        <v>222</v>
      </c>
      <c r="E444">
        <v>74565377</v>
      </c>
      <c r="F444" t="s">
        <v>223</v>
      </c>
      <c r="G444" t="s">
        <v>25</v>
      </c>
      <c r="H444">
        <v>302303</v>
      </c>
      <c r="I444" t="s">
        <v>29</v>
      </c>
      <c r="J444">
        <v>2022</v>
      </c>
      <c r="K444">
        <v>1</v>
      </c>
      <c r="L444">
        <v>12</v>
      </c>
      <c r="M444">
        <v>69</v>
      </c>
      <c r="N444">
        <f t="shared" si="6"/>
        <v>69</v>
      </c>
      <c r="O444">
        <v>0</v>
      </c>
      <c r="P444">
        <v>0</v>
      </c>
      <c r="Q444">
        <v>69</v>
      </c>
      <c r="R444">
        <v>0</v>
      </c>
      <c r="S444">
        <v>0</v>
      </c>
      <c r="T444">
        <v>0</v>
      </c>
      <c r="U444">
        <v>0</v>
      </c>
      <c r="V444">
        <v>0</v>
      </c>
    </row>
    <row r="445" spans="1:22" x14ac:dyDescent="0.25">
      <c r="A445">
        <v>248</v>
      </c>
      <c r="B445" t="s">
        <v>21</v>
      </c>
      <c r="C445" t="s">
        <v>190</v>
      </c>
      <c r="D445" t="s">
        <v>224</v>
      </c>
      <c r="E445">
        <v>16743724</v>
      </c>
      <c r="F445" t="s">
        <v>199</v>
      </c>
      <c r="G445" t="s">
        <v>25</v>
      </c>
      <c r="H445">
        <v>301202</v>
      </c>
      <c r="I445" t="s">
        <v>26</v>
      </c>
      <c r="J445">
        <v>2022</v>
      </c>
      <c r="K445">
        <v>1</v>
      </c>
      <c r="L445">
        <v>22</v>
      </c>
      <c r="M445">
        <v>60</v>
      </c>
      <c r="N445">
        <f t="shared" si="6"/>
        <v>70</v>
      </c>
      <c r="O445">
        <v>0</v>
      </c>
      <c r="P445">
        <v>10</v>
      </c>
      <c r="Q445">
        <v>60</v>
      </c>
      <c r="R445">
        <v>8</v>
      </c>
      <c r="S445">
        <v>0</v>
      </c>
      <c r="T445">
        <v>0</v>
      </c>
      <c r="U445">
        <v>0</v>
      </c>
      <c r="V445">
        <v>0</v>
      </c>
    </row>
    <row r="446" spans="1:22" x14ac:dyDescent="0.25">
      <c r="A446">
        <v>248</v>
      </c>
      <c r="B446" t="s">
        <v>21</v>
      </c>
      <c r="C446" t="s">
        <v>190</v>
      </c>
      <c r="D446" t="s">
        <v>224</v>
      </c>
      <c r="E446">
        <v>16743724</v>
      </c>
      <c r="F446" t="s">
        <v>199</v>
      </c>
      <c r="G446" t="s">
        <v>25</v>
      </c>
      <c r="H446">
        <v>302101</v>
      </c>
      <c r="I446" t="s">
        <v>36</v>
      </c>
      <c r="J446">
        <v>2022</v>
      </c>
      <c r="K446">
        <v>1</v>
      </c>
      <c r="L446">
        <v>4</v>
      </c>
      <c r="M446">
        <v>21</v>
      </c>
      <c r="N446">
        <f t="shared" si="6"/>
        <v>21</v>
      </c>
      <c r="O446">
        <v>0</v>
      </c>
      <c r="P446">
        <v>0</v>
      </c>
      <c r="Q446">
        <v>21</v>
      </c>
      <c r="R446">
        <v>21</v>
      </c>
      <c r="S446">
        <v>0</v>
      </c>
      <c r="T446">
        <v>0</v>
      </c>
      <c r="U446">
        <v>0</v>
      </c>
      <c r="V446">
        <v>0</v>
      </c>
    </row>
    <row r="447" spans="1:22" x14ac:dyDescent="0.25">
      <c r="A447">
        <v>248</v>
      </c>
      <c r="B447" t="s">
        <v>21</v>
      </c>
      <c r="C447" t="s">
        <v>190</v>
      </c>
      <c r="D447" t="s">
        <v>224</v>
      </c>
      <c r="E447">
        <v>16743724</v>
      </c>
      <c r="F447" t="s">
        <v>199</v>
      </c>
      <c r="G447" t="s">
        <v>25</v>
      </c>
      <c r="H447">
        <v>303203</v>
      </c>
      <c r="I447" t="s">
        <v>30</v>
      </c>
      <c r="J447">
        <v>2022</v>
      </c>
      <c r="K447">
        <v>1</v>
      </c>
      <c r="L447">
        <v>8</v>
      </c>
      <c r="M447">
        <v>16</v>
      </c>
      <c r="N447">
        <f t="shared" si="6"/>
        <v>16</v>
      </c>
      <c r="O447">
        <v>0</v>
      </c>
      <c r="P447">
        <v>0</v>
      </c>
      <c r="Q447">
        <v>16</v>
      </c>
      <c r="R447">
        <v>0</v>
      </c>
      <c r="S447">
        <v>0</v>
      </c>
      <c r="T447">
        <v>0</v>
      </c>
      <c r="U447">
        <v>0</v>
      </c>
      <c r="V447">
        <v>0</v>
      </c>
    </row>
    <row r="448" spans="1:22" x14ac:dyDescent="0.25">
      <c r="A448">
        <v>248</v>
      </c>
      <c r="B448" t="s">
        <v>21</v>
      </c>
      <c r="C448" t="s">
        <v>190</v>
      </c>
      <c r="D448" t="s">
        <v>224</v>
      </c>
      <c r="E448">
        <v>72928691</v>
      </c>
      <c r="F448" t="s">
        <v>225</v>
      </c>
      <c r="G448" t="s">
        <v>25</v>
      </c>
      <c r="H448">
        <v>301202</v>
      </c>
      <c r="I448" t="s">
        <v>26</v>
      </c>
      <c r="J448">
        <v>2022</v>
      </c>
      <c r="K448">
        <v>2</v>
      </c>
      <c r="L448">
        <v>8</v>
      </c>
      <c r="M448">
        <v>0</v>
      </c>
      <c r="N448">
        <f t="shared" si="6"/>
        <v>14</v>
      </c>
      <c r="O448">
        <v>0</v>
      </c>
      <c r="P448">
        <v>14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</row>
    <row r="449" spans="1:22" x14ac:dyDescent="0.25">
      <c r="A449">
        <v>248</v>
      </c>
      <c r="B449" t="s">
        <v>21</v>
      </c>
      <c r="C449" t="s">
        <v>190</v>
      </c>
      <c r="D449" t="s">
        <v>224</v>
      </c>
      <c r="E449">
        <v>72928691</v>
      </c>
      <c r="F449" t="s">
        <v>225</v>
      </c>
      <c r="G449" t="s">
        <v>25</v>
      </c>
      <c r="H449">
        <v>301204</v>
      </c>
      <c r="I449" t="s">
        <v>45</v>
      </c>
      <c r="J449">
        <v>2022</v>
      </c>
      <c r="K449">
        <v>2</v>
      </c>
      <c r="L449">
        <v>6</v>
      </c>
      <c r="M449">
        <v>4</v>
      </c>
      <c r="N449">
        <f t="shared" si="6"/>
        <v>10</v>
      </c>
      <c r="O449">
        <v>2</v>
      </c>
      <c r="P449">
        <v>6</v>
      </c>
      <c r="Q449">
        <v>2</v>
      </c>
      <c r="R449">
        <v>0</v>
      </c>
      <c r="S449">
        <v>0</v>
      </c>
      <c r="T449">
        <v>0</v>
      </c>
      <c r="U449">
        <v>0</v>
      </c>
      <c r="V449">
        <v>0</v>
      </c>
    </row>
    <row r="450" spans="1:22" x14ac:dyDescent="0.25">
      <c r="A450">
        <v>248</v>
      </c>
      <c r="B450" t="s">
        <v>21</v>
      </c>
      <c r="C450" t="s">
        <v>190</v>
      </c>
      <c r="D450" t="s">
        <v>224</v>
      </c>
      <c r="E450">
        <v>72928691</v>
      </c>
      <c r="F450" t="s">
        <v>225</v>
      </c>
      <c r="G450" t="s">
        <v>25</v>
      </c>
      <c r="H450">
        <v>302303</v>
      </c>
      <c r="I450" t="s">
        <v>29</v>
      </c>
      <c r="J450">
        <v>2022</v>
      </c>
      <c r="K450">
        <v>2</v>
      </c>
      <c r="L450">
        <v>6</v>
      </c>
      <c r="M450">
        <v>0</v>
      </c>
      <c r="N450">
        <f t="shared" si="6"/>
        <v>25</v>
      </c>
      <c r="O450">
        <v>0</v>
      </c>
      <c r="P450">
        <v>25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</row>
    <row r="451" spans="1:22" x14ac:dyDescent="0.25">
      <c r="A451">
        <v>248</v>
      </c>
      <c r="B451" t="s">
        <v>21</v>
      </c>
      <c r="C451" t="s">
        <v>190</v>
      </c>
      <c r="D451" t="s">
        <v>224</v>
      </c>
      <c r="E451">
        <v>72928691</v>
      </c>
      <c r="F451" t="s">
        <v>225</v>
      </c>
      <c r="G451" t="s">
        <v>25</v>
      </c>
      <c r="H451">
        <v>303203</v>
      </c>
      <c r="I451" t="s">
        <v>30</v>
      </c>
      <c r="J451">
        <v>2022</v>
      </c>
      <c r="K451">
        <v>2</v>
      </c>
      <c r="L451">
        <v>21</v>
      </c>
      <c r="M451">
        <v>0</v>
      </c>
      <c r="N451">
        <f t="shared" ref="N451:N514" si="7">SUM(O451+P451+Q451+S451)</f>
        <v>89</v>
      </c>
      <c r="O451">
        <v>0</v>
      </c>
      <c r="P451">
        <v>89</v>
      </c>
      <c r="Q451">
        <v>0</v>
      </c>
      <c r="R451">
        <v>1</v>
      </c>
      <c r="S451">
        <v>0</v>
      </c>
      <c r="T451">
        <v>0</v>
      </c>
      <c r="U451">
        <v>0</v>
      </c>
      <c r="V451">
        <v>0</v>
      </c>
    </row>
    <row r="452" spans="1:22" x14ac:dyDescent="0.25">
      <c r="A452">
        <v>249</v>
      </c>
      <c r="B452" t="s">
        <v>21</v>
      </c>
      <c r="C452" t="s">
        <v>190</v>
      </c>
      <c r="D452" t="s">
        <v>226</v>
      </c>
      <c r="E452">
        <v>454852</v>
      </c>
      <c r="F452" t="s">
        <v>227</v>
      </c>
      <c r="G452" t="s">
        <v>40</v>
      </c>
      <c r="H452">
        <v>302303</v>
      </c>
      <c r="I452" t="s">
        <v>29</v>
      </c>
      <c r="J452">
        <v>2022</v>
      </c>
      <c r="K452">
        <v>1</v>
      </c>
      <c r="L452">
        <v>20</v>
      </c>
      <c r="M452">
        <v>59</v>
      </c>
      <c r="N452">
        <f t="shared" si="7"/>
        <v>79</v>
      </c>
      <c r="O452">
        <v>0</v>
      </c>
      <c r="P452">
        <v>20</v>
      </c>
      <c r="Q452">
        <v>59</v>
      </c>
      <c r="R452">
        <v>0</v>
      </c>
      <c r="S452">
        <v>0</v>
      </c>
      <c r="T452">
        <v>0</v>
      </c>
      <c r="U452">
        <v>0</v>
      </c>
      <c r="V452">
        <v>0</v>
      </c>
    </row>
    <row r="453" spans="1:22" x14ac:dyDescent="0.25">
      <c r="A453">
        <v>249</v>
      </c>
      <c r="B453" t="s">
        <v>21</v>
      </c>
      <c r="C453" t="s">
        <v>190</v>
      </c>
      <c r="D453" t="s">
        <v>226</v>
      </c>
      <c r="E453">
        <v>18883961</v>
      </c>
      <c r="F453" t="s">
        <v>202</v>
      </c>
      <c r="G453" t="s">
        <v>66</v>
      </c>
      <c r="H453">
        <v>301102</v>
      </c>
      <c r="I453" t="s">
        <v>138</v>
      </c>
      <c r="J453">
        <v>2022</v>
      </c>
      <c r="K453">
        <v>1</v>
      </c>
      <c r="L453">
        <v>6</v>
      </c>
      <c r="M453">
        <v>185</v>
      </c>
      <c r="N453">
        <f t="shared" si="7"/>
        <v>192</v>
      </c>
      <c r="O453">
        <v>0</v>
      </c>
      <c r="P453">
        <v>7</v>
      </c>
      <c r="Q453">
        <v>185</v>
      </c>
      <c r="R453">
        <v>0</v>
      </c>
      <c r="S453">
        <v>0</v>
      </c>
      <c r="T453">
        <v>0</v>
      </c>
      <c r="U453">
        <v>0</v>
      </c>
      <c r="V453">
        <v>0</v>
      </c>
    </row>
    <row r="454" spans="1:22" x14ac:dyDescent="0.25">
      <c r="A454">
        <v>249</v>
      </c>
      <c r="B454" t="s">
        <v>21</v>
      </c>
      <c r="C454" t="s">
        <v>190</v>
      </c>
      <c r="D454" t="s">
        <v>226</v>
      </c>
      <c r="E454">
        <v>47520796</v>
      </c>
      <c r="F454" t="s">
        <v>228</v>
      </c>
      <c r="G454" t="s">
        <v>38</v>
      </c>
      <c r="H454">
        <v>303203</v>
      </c>
      <c r="I454" t="s">
        <v>30</v>
      </c>
      <c r="J454">
        <v>2022</v>
      </c>
      <c r="K454">
        <v>1</v>
      </c>
      <c r="L454">
        <v>6</v>
      </c>
      <c r="M454">
        <v>8</v>
      </c>
      <c r="N454">
        <f t="shared" si="7"/>
        <v>19</v>
      </c>
      <c r="O454">
        <v>0</v>
      </c>
      <c r="P454">
        <v>11</v>
      </c>
      <c r="Q454">
        <v>8</v>
      </c>
      <c r="R454">
        <v>0</v>
      </c>
      <c r="S454">
        <v>0</v>
      </c>
      <c r="T454">
        <v>0</v>
      </c>
      <c r="U454">
        <v>0</v>
      </c>
      <c r="V454">
        <v>0</v>
      </c>
    </row>
    <row r="455" spans="1:22" x14ac:dyDescent="0.25">
      <c r="A455">
        <v>249</v>
      </c>
      <c r="B455" t="s">
        <v>21</v>
      </c>
      <c r="C455" t="s">
        <v>190</v>
      </c>
      <c r="D455" t="s">
        <v>226</v>
      </c>
      <c r="E455">
        <v>48017668</v>
      </c>
      <c r="F455" t="s">
        <v>217</v>
      </c>
      <c r="G455" t="s">
        <v>48</v>
      </c>
      <c r="H455">
        <v>301204</v>
      </c>
      <c r="I455" t="s">
        <v>45</v>
      </c>
      <c r="J455">
        <v>2022</v>
      </c>
      <c r="K455">
        <v>1</v>
      </c>
      <c r="L455">
        <v>4</v>
      </c>
      <c r="M455">
        <v>26</v>
      </c>
      <c r="N455">
        <f t="shared" si="7"/>
        <v>26</v>
      </c>
      <c r="O455">
        <v>0</v>
      </c>
      <c r="P455">
        <v>0</v>
      </c>
      <c r="Q455">
        <v>26</v>
      </c>
      <c r="R455">
        <v>0</v>
      </c>
      <c r="S455">
        <v>0</v>
      </c>
      <c r="T455">
        <v>0</v>
      </c>
      <c r="U455">
        <v>0</v>
      </c>
      <c r="V455">
        <v>0</v>
      </c>
    </row>
    <row r="456" spans="1:22" x14ac:dyDescent="0.25">
      <c r="A456">
        <v>249</v>
      </c>
      <c r="B456" t="s">
        <v>21</v>
      </c>
      <c r="C456" t="s">
        <v>190</v>
      </c>
      <c r="D456" t="s">
        <v>226</v>
      </c>
      <c r="E456">
        <v>48017668</v>
      </c>
      <c r="F456" t="s">
        <v>217</v>
      </c>
      <c r="G456" t="s">
        <v>48</v>
      </c>
      <c r="H456">
        <v>301204</v>
      </c>
      <c r="I456" t="s">
        <v>45</v>
      </c>
      <c r="J456">
        <v>2022</v>
      </c>
      <c r="K456">
        <v>2</v>
      </c>
      <c r="L456">
        <v>4</v>
      </c>
      <c r="M456">
        <v>54</v>
      </c>
      <c r="N456">
        <f t="shared" si="7"/>
        <v>54</v>
      </c>
      <c r="O456">
        <v>14</v>
      </c>
      <c r="P456">
        <v>0</v>
      </c>
      <c r="Q456">
        <v>40</v>
      </c>
      <c r="R456">
        <v>0</v>
      </c>
      <c r="S456">
        <v>0</v>
      </c>
      <c r="T456">
        <v>0</v>
      </c>
      <c r="U456">
        <v>0</v>
      </c>
      <c r="V456">
        <v>0</v>
      </c>
    </row>
    <row r="457" spans="1:22" x14ac:dyDescent="0.25">
      <c r="A457">
        <v>249</v>
      </c>
      <c r="B457" t="s">
        <v>21</v>
      </c>
      <c r="C457" t="s">
        <v>190</v>
      </c>
      <c r="D457" t="s">
        <v>226</v>
      </c>
      <c r="E457">
        <v>48017668</v>
      </c>
      <c r="F457" t="s">
        <v>217</v>
      </c>
      <c r="G457" t="s">
        <v>48</v>
      </c>
      <c r="H457">
        <v>303713</v>
      </c>
      <c r="I457" t="s">
        <v>49</v>
      </c>
      <c r="J457">
        <v>2022</v>
      </c>
      <c r="K457">
        <v>1</v>
      </c>
      <c r="L457">
        <v>20</v>
      </c>
      <c r="M457">
        <v>38</v>
      </c>
      <c r="N457">
        <f t="shared" si="7"/>
        <v>46</v>
      </c>
      <c r="O457">
        <v>0</v>
      </c>
      <c r="P457">
        <v>8</v>
      </c>
      <c r="Q457">
        <v>38</v>
      </c>
      <c r="R457">
        <v>0</v>
      </c>
      <c r="S457">
        <v>0</v>
      </c>
      <c r="T457">
        <v>0</v>
      </c>
      <c r="U457">
        <v>0</v>
      </c>
      <c r="V457">
        <v>0</v>
      </c>
    </row>
    <row r="458" spans="1:22" x14ac:dyDescent="0.25">
      <c r="A458">
        <v>249</v>
      </c>
      <c r="B458" t="s">
        <v>21</v>
      </c>
      <c r="C458" t="s">
        <v>190</v>
      </c>
      <c r="D458" t="s">
        <v>226</v>
      </c>
      <c r="E458">
        <v>48017668</v>
      </c>
      <c r="F458" t="s">
        <v>217</v>
      </c>
      <c r="G458" t="s">
        <v>48</v>
      </c>
      <c r="H458">
        <v>303713</v>
      </c>
      <c r="I458" t="s">
        <v>49</v>
      </c>
      <c r="J458">
        <v>2022</v>
      </c>
      <c r="K458">
        <v>2</v>
      </c>
      <c r="L458">
        <v>8</v>
      </c>
      <c r="M458">
        <v>0</v>
      </c>
      <c r="N458">
        <f t="shared" si="7"/>
        <v>17</v>
      </c>
      <c r="O458">
        <v>0</v>
      </c>
      <c r="P458">
        <v>17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</row>
    <row r="459" spans="1:22" x14ac:dyDescent="0.25">
      <c r="A459">
        <v>249</v>
      </c>
      <c r="B459" t="s">
        <v>21</v>
      </c>
      <c r="C459" t="s">
        <v>190</v>
      </c>
      <c r="D459" t="s">
        <v>226</v>
      </c>
      <c r="E459">
        <v>48117618</v>
      </c>
      <c r="F459" t="s">
        <v>229</v>
      </c>
      <c r="G459" t="s">
        <v>25</v>
      </c>
      <c r="H459">
        <v>301102</v>
      </c>
      <c r="I459" t="s">
        <v>138</v>
      </c>
      <c r="J459">
        <v>2022</v>
      </c>
      <c r="K459">
        <v>1</v>
      </c>
      <c r="L459">
        <v>5</v>
      </c>
      <c r="M459">
        <v>0</v>
      </c>
      <c r="N459">
        <f t="shared" si="7"/>
        <v>187</v>
      </c>
      <c r="O459">
        <v>0</v>
      </c>
      <c r="P459">
        <v>187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</row>
    <row r="460" spans="1:22" x14ac:dyDescent="0.25">
      <c r="A460">
        <v>249</v>
      </c>
      <c r="B460" t="s">
        <v>21</v>
      </c>
      <c r="C460" t="s">
        <v>190</v>
      </c>
      <c r="D460" t="s">
        <v>226</v>
      </c>
      <c r="E460">
        <v>63048812</v>
      </c>
      <c r="F460" t="s">
        <v>230</v>
      </c>
      <c r="G460" t="s">
        <v>25</v>
      </c>
      <c r="H460">
        <v>301102</v>
      </c>
      <c r="I460" t="s">
        <v>138</v>
      </c>
      <c r="J460">
        <v>2022</v>
      </c>
      <c r="K460">
        <v>1</v>
      </c>
      <c r="L460">
        <v>4</v>
      </c>
      <c r="M460">
        <v>21</v>
      </c>
      <c r="N460">
        <f t="shared" si="7"/>
        <v>21</v>
      </c>
      <c r="O460">
        <v>0</v>
      </c>
      <c r="P460">
        <v>0</v>
      </c>
      <c r="Q460">
        <v>21</v>
      </c>
      <c r="R460">
        <v>0</v>
      </c>
      <c r="S460">
        <v>0</v>
      </c>
      <c r="T460">
        <v>0</v>
      </c>
      <c r="U460">
        <v>0</v>
      </c>
      <c r="V460">
        <v>0</v>
      </c>
    </row>
    <row r="461" spans="1:22" x14ac:dyDescent="0.25">
      <c r="A461">
        <v>249</v>
      </c>
      <c r="B461" t="s">
        <v>21</v>
      </c>
      <c r="C461" t="s">
        <v>190</v>
      </c>
      <c r="D461" t="s">
        <v>226</v>
      </c>
      <c r="E461">
        <v>73571402</v>
      </c>
      <c r="F461" t="s">
        <v>219</v>
      </c>
      <c r="G461" t="s">
        <v>97</v>
      </c>
      <c r="H461">
        <v>303802</v>
      </c>
      <c r="I461" t="s">
        <v>98</v>
      </c>
      <c r="J461">
        <v>2022</v>
      </c>
      <c r="K461">
        <v>1</v>
      </c>
      <c r="L461">
        <v>1</v>
      </c>
      <c r="M461">
        <v>0</v>
      </c>
      <c r="N461">
        <f t="shared" si="7"/>
        <v>18</v>
      </c>
      <c r="O461">
        <v>0</v>
      </c>
      <c r="P461">
        <v>18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</row>
    <row r="462" spans="1:22" x14ac:dyDescent="0.25">
      <c r="A462">
        <v>250</v>
      </c>
      <c r="B462" t="s">
        <v>21</v>
      </c>
      <c r="C462" t="s">
        <v>190</v>
      </c>
      <c r="D462" t="s">
        <v>231</v>
      </c>
      <c r="E462">
        <v>10876177</v>
      </c>
      <c r="F462" t="s">
        <v>196</v>
      </c>
      <c r="G462" t="s">
        <v>25</v>
      </c>
      <c r="H462">
        <v>301204</v>
      </c>
      <c r="I462" t="s">
        <v>45</v>
      </c>
      <c r="J462">
        <v>2022</v>
      </c>
      <c r="K462">
        <v>2</v>
      </c>
      <c r="L462">
        <v>1</v>
      </c>
      <c r="M462">
        <v>18</v>
      </c>
      <c r="N462">
        <f t="shared" si="7"/>
        <v>18</v>
      </c>
      <c r="O462">
        <v>18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</row>
    <row r="463" spans="1:22" x14ac:dyDescent="0.25">
      <c r="A463">
        <v>250</v>
      </c>
      <c r="B463" t="s">
        <v>21</v>
      </c>
      <c r="C463" t="s">
        <v>190</v>
      </c>
      <c r="D463" t="s">
        <v>231</v>
      </c>
      <c r="E463">
        <v>18883961</v>
      </c>
      <c r="F463" t="s">
        <v>202</v>
      </c>
      <c r="G463" t="s">
        <v>66</v>
      </c>
      <c r="H463">
        <v>301102</v>
      </c>
      <c r="I463" t="s">
        <v>138</v>
      </c>
      <c r="J463">
        <v>2022</v>
      </c>
      <c r="K463">
        <v>2</v>
      </c>
      <c r="L463">
        <v>6</v>
      </c>
      <c r="M463">
        <v>0</v>
      </c>
      <c r="N463">
        <f t="shared" si="7"/>
        <v>221</v>
      </c>
      <c r="O463">
        <v>0</v>
      </c>
      <c r="P463">
        <v>221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</row>
    <row r="464" spans="1:22" x14ac:dyDescent="0.25">
      <c r="A464">
        <v>250</v>
      </c>
      <c r="B464" t="s">
        <v>21</v>
      </c>
      <c r="C464" t="s">
        <v>190</v>
      </c>
      <c r="D464" t="s">
        <v>231</v>
      </c>
      <c r="E464">
        <v>43270714</v>
      </c>
      <c r="F464" t="s">
        <v>232</v>
      </c>
      <c r="G464" t="s">
        <v>25</v>
      </c>
      <c r="H464">
        <v>301102</v>
      </c>
      <c r="I464" t="s">
        <v>138</v>
      </c>
      <c r="J464">
        <v>2022</v>
      </c>
      <c r="K464">
        <v>1</v>
      </c>
      <c r="L464">
        <v>8</v>
      </c>
      <c r="M464">
        <v>37</v>
      </c>
      <c r="N464">
        <f t="shared" si="7"/>
        <v>37</v>
      </c>
      <c r="O464">
        <v>0</v>
      </c>
      <c r="P464">
        <v>0</v>
      </c>
      <c r="Q464">
        <v>37</v>
      </c>
      <c r="R464">
        <v>0</v>
      </c>
      <c r="S464">
        <v>0</v>
      </c>
      <c r="T464">
        <v>0</v>
      </c>
      <c r="U464">
        <v>0</v>
      </c>
      <c r="V464">
        <v>0</v>
      </c>
    </row>
    <row r="465" spans="1:22" x14ac:dyDescent="0.25">
      <c r="A465">
        <v>250</v>
      </c>
      <c r="B465" t="s">
        <v>21</v>
      </c>
      <c r="C465" t="s">
        <v>190</v>
      </c>
      <c r="D465" t="s">
        <v>231</v>
      </c>
      <c r="E465">
        <v>43270714</v>
      </c>
      <c r="F465" t="s">
        <v>232</v>
      </c>
      <c r="G465" t="s">
        <v>25</v>
      </c>
      <c r="H465">
        <v>301102</v>
      </c>
      <c r="I465" t="s">
        <v>138</v>
      </c>
      <c r="J465">
        <v>2022</v>
      </c>
      <c r="K465">
        <v>2</v>
      </c>
      <c r="L465">
        <v>5</v>
      </c>
      <c r="M465">
        <v>0</v>
      </c>
      <c r="N465">
        <f t="shared" si="7"/>
        <v>229</v>
      </c>
      <c r="O465">
        <v>0</v>
      </c>
      <c r="P465">
        <v>229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</row>
    <row r="466" spans="1:22" x14ac:dyDescent="0.25">
      <c r="A466">
        <v>250</v>
      </c>
      <c r="B466" t="s">
        <v>21</v>
      </c>
      <c r="C466" t="s">
        <v>190</v>
      </c>
      <c r="D466" t="s">
        <v>231</v>
      </c>
      <c r="E466">
        <v>45850960</v>
      </c>
      <c r="F466" t="s">
        <v>233</v>
      </c>
      <c r="G466" t="s">
        <v>25</v>
      </c>
      <c r="H466">
        <v>302303</v>
      </c>
      <c r="I466" t="s">
        <v>29</v>
      </c>
      <c r="J466">
        <v>2022</v>
      </c>
      <c r="K466">
        <v>1</v>
      </c>
      <c r="L466">
        <v>4</v>
      </c>
      <c r="M466">
        <v>14</v>
      </c>
      <c r="N466">
        <f t="shared" si="7"/>
        <v>14</v>
      </c>
      <c r="O466">
        <v>0</v>
      </c>
      <c r="P466">
        <v>0</v>
      </c>
      <c r="Q466">
        <v>14</v>
      </c>
      <c r="R466">
        <v>0</v>
      </c>
      <c r="S466">
        <v>0</v>
      </c>
      <c r="T466">
        <v>0</v>
      </c>
      <c r="U466">
        <v>0</v>
      </c>
      <c r="V466">
        <v>0</v>
      </c>
    </row>
    <row r="467" spans="1:22" x14ac:dyDescent="0.25">
      <c r="A467">
        <v>250</v>
      </c>
      <c r="B467" t="s">
        <v>21</v>
      </c>
      <c r="C467" t="s">
        <v>190</v>
      </c>
      <c r="D467" t="s">
        <v>231</v>
      </c>
      <c r="E467">
        <v>45850960</v>
      </c>
      <c r="F467" t="s">
        <v>233</v>
      </c>
      <c r="G467" t="s">
        <v>25</v>
      </c>
      <c r="H467">
        <v>303203</v>
      </c>
      <c r="I467" t="s">
        <v>30</v>
      </c>
      <c r="J467">
        <v>2022</v>
      </c>
      <c r="K467">
        <v>1</v>
      </c>
      <c r="L467">
        <v>20</v>
      </c>
      <c r="M467">
        <v>39</v>
      </c>
      <c r="N467">
        <f t="shared" si="7"/>
        <v>51</v>
      </c>
      <c r="O467">
        <v>0</v>
      </c>
      <c r="P467">
        <v>12</v>
      </c>
      <c r="Q467">
        <v>39</v>
      </c>
      <c r="R467">
        <v>1</v>
      </c>
      <c r="S467">
        <v>0</v>
      </c>
      <c r="T467">
        <v>0</v>
      </c>
      <c r="U467">
        <v>0</v>
      </c>
      <c r="V467">
        <v>0</v>
      </c>
    </row>
    <row r="468" spans="1:22" x14ac:dyDescent="0.25">
      <c r="A468">
        <v>250</v>
      </c>
      <c r="B468" t="s">
        <v>21</v>
      </c>
      <c r="C468" t="s">
        <v>190</v>
      </c>
      <c r="D468" t="s">
        <v>231</v>
      </c>
      <c r="E468">
        <v>46942394</v>
      </c>
      <c r="F468" t="s">
        <v>234</v>
      </c>
      <c r="G468" t="s">
        <v>25</v>
      </c>
      <c r="H468">
        <v>301202</v>
      </c>
      <c r="I468" t="s">
        <v>26</v>
      </c>
      <c r="J468">
        <v>2022</v>
      </c>
      <c r="K468">
        <v>1</v>
      </c>
      <c r="L468">
        <v>13</v>
      </c>
      <c r="M468">
        <v>17</v>
      </c>
      <c r="N468">
        <f t="shared" si="7"/>
        <v>21</v>
      </c>
      <c r="O468">
        <v>0</v>
      </c>
      <c r="P468">
        <v>4</v>
      </c>
      <c r="Q468">
        <v>17</v>
      </c>
      <c r="R468">
        <v>0</v>
      </c>
      <c r="S468">
        <v>0</v>
      </c>
      <c r="T468">
        <v>0</v>
      </c>
      <c r="U468">
        <v>0</v>
      </c>
      <c r="V468">
        <v>0</v>
      </c>
    </row>
    <row r="469" spans="1:22" x14ac:dyDescent="0.25">
      <c r="A469">
        <v>250</v>
      </c>
      <c r="B469" t="s">
        <v>21</v>
      </c>
      <c r="C469" t="s">
        <v>190</v>
      </c>
      <c r="D469" t="s">
        <v>231</v>
      </c>
      <c r="E469">
        <v>72762021</v>
      </c>
      <c r="F469" t="s">
        <v>235</v>
      </c>
      <c r="G469" t="s">
        <v>48</v>
      </c>
      <c r="H469">
        <v>301204</v>
      </c>
      <c r="I469" t="s">
        <v>45</v>
      </c>
      <c r="J469">
        <v>2022</v>
      </c>
      <c r="K469">
        <v>1</v>
      </c>
      <c r="L469">
        <v>4</v>
      </c>
      <c r="M469">
        <v>25</v>
      </c>
      <c r="N469">
        <f t="shared" si="7"/>
        <v>30</v>
      </c>
      <c r="O469">
        <v>1</v>
      </c>
      <c r="P469">
        <v>5</v>
      </c>
      <c r="Q469">
        <v>24</v>
      </c>
      <c r="R469">
        <v>0</v>
      </c>
      <c r="S469">
        <v>0</v>
      </c>
      <c r="T469">
        <v>0</v>
      </c>
      <c r="U469">
        <v>0</v>
      </c>
      <c r="V469">
        <v>0</v>
      </c>
    </row>
    <row r="470" spans="1:22" x14ac:dyDescent="0.25">
      <c r="A470">
        <v>250</v>
      </c>
      <c r="B470" t="s">
        <v>21</v>
      </c>
      <c r="C470" t="s">
        <v>190</v>
      </c>
      <c r="D470" t="s">
        <v>231</v>
      </c>
      <c r="E470">
        <v>72762021</v>
      </c>
      <c r="F470" t="s">
        <v>235</v>
      </c>
      <c r="G470" t="s">
        <v>48</v>
      </c>
      <c r="H470">
        <v>303713</v>
      </c>
      <c r="I470" t="s">
        <v>49</v>
      </c>
      <c r="J470">
        <v>2022</v>
      </c>
      <c r="K470">
        <v>1</v>
      </c>
      <c r="L470">
        <v>24</v>
      </c>
      <c r="M470">
        <v>43</v>
      </c>
      <c r="N470">
        <f t="shared" si="7"/>
        <v>49</v>
      </c>
      <c r="O470">
        <v>0</v>
      </c>
      <c r="P470">
        <v>6</v>
      </c>
      <c r="Q470">
        <v>43</v>
      </c>
      <c r="R470">
        <v>0</v>
      </c>
      <c r="S470">
        <v>0</v>
      </c>
      <c r="T470">
        <v>0</v>
      </c>
      <c r="U470">
        <v>0</v>
      </c>
      <c r="V470">
        <v>0</v>
      </c>
    </row>
    <row r="471" spans="1:22" x14ac:dyDescent="0.25">
      <c r="A471">
        <v>251</v>
      </c>
      <c r="B471" t="s">
        <v>21</v>
      </c>
      <c r="C471" t="s">
        <v>236</v>
      </c>
      <c r="D471" t="s">
        <v>237</v>
      </c>
      <c r="E471">
        <v>5614717</v>
      </c>
      <c r="F471" t="s">
        <v>238</v>
      </c>
      <c r="G471" t="s">
        <v>25</v>
      </c>
      <c r="H471">
        <v>301203</v>
      </c>
      <c r="I471" t="s">
        <v>27</v>
      </c>
      <c r="J471">
        <v>2022</v>
      </c>
      <c r="K471">
        <v>1</v>
      </c>
      <c r="L471">
        <v>21</v>
      </c>
      <c r="M471">
        <v>115</v>
      </c>
      <c r="N471">
        <f t="shared" si="7"/>
        <v>120</v>
      </c>
      <c r="O471">
        <v>1</v>
      </c>
      <c r="P471">
        <v>5</v>
      </c>
      <c r="Q471">
        <v>114</v>
      </c>
      <c r="R471">
        <v>0</v>
      </c>
      <c r="S471">
        <v>0</v>
      </c>
      <c r="T471">
        <v>0</v>
      </c>
      <c r="U471">
        <v>0</v>
      </c>
      <c r="V471">
        <v>0</v>
      </c>
    </row>
    <row r="472" spans="1:22" x14ac:dyDescent="0.25">
      <c r="A472">
        <v>251</v>
      </c>
      <c r="B472" t="s">
        <v>21</v>
      </c>
      <c r="C472" t="s">
        <v>236</v>
      </c>
      <c r="D472" t="s">
        <v>237</v>
      </c>
      <c r="E472">
        <v>5614717</v>
      </c>
      <c r="F472" t="s">
        <v>238</v>
      </c>
      <c r="G472" t="s">
        <v>25</v>
      </c>
      <c r="H472">
        <v>301203</v>
      </c>
      <c r="I472" t="s">
        <v>27</v>
      </c>
      <c r="J472">
        <v>2022</v>
      </c>
      <c r="K472">
        <v>2</v>
      </c>
      <c r="L472">
        <v>17</v>
      </c>
      <c r="M472">
        <v>1</v>
      </c>
      <c r="N472">
        <f t="shared" si="7"/>
        <v>91</v>
      </c>
      <c r="O472">
        <v>0</v>
      </c>
      <c r="P472">
        <v>90</v>
      </c>
      <c r="Q472">
        <v>1</v>
      </c>
      <c r="R472">
        <v>0</v>
      </c>
      <c r="S472">
        <v>0</v>
      </c>
      <c r="T472">
        <v>0</v>
      </c>
      <c r="U472">
        <v>0</v>
      </c>
      <c r="V472">
        <v>0</v>
      </c>
    </row>
    <row r="473" spans="1:22" x14ac:dyDescent="0.25">
      <c r="A473">
        <v>251</v>
      </c>
      <c r="B473" t="s">
        <v>21</v>
      </c>
      <c r="C473" t="s">
        <v>236</v>
      </c>
      <c r="D473" t="s">
        <v>237</v>
      </c>
      <c r="E473">
        <v>5614717</v>
      </c>
      <c r="F473" t="s">
        <v>238</v>
      </c>
      <c r="G473" t="s">
        <v>25</v>
      </c>
      <c r="H473">
        <v>303203</v>
      </c>
      <c r="I473" t="s">
        <v>30</v>
      </c>
      <c r="J473">
        <v>2022</v>
      </c>
      <c r="K473">
        <v>2</v>
      </c>
      <c r="L473">
        <v>3</v>
      </c>
      <c r="M473">
        <v>0</v>
      </c>
      <c r="N473">
        <f t="shared" si="7"/>
        <v>4</v>
      </c>
      <c r="O473">
        <v>0</v>
      </c>
      <c r="P473">
        <v>4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</row>
    <row r="474" spans="1:22" x14ac:dyDescent="0.25">
      <c r="A474">
        <v>251</v>
      </c>
      <c r="B474" t="s">
        <v>21</v>
      </c>
      <c r="C474" t="s">
        <v>236</v>
      </c>
      <c r="D474" t="s">
        <v>237</v>
      </c>
      <c r="E474">
        <v>40365038</v>
      </c>
      <c r="F474" t="s">
        <v>239</v>
      </c>
      <c r="G474" t="s">
        <v>48</v>
      </c>
      <c r="H474">
        <v>301204</v>
      </c>
      <c r="I474" t="s">
        <v>45</v>
      </c>
      <c r="J474">
        <v>2022</v>
      </c>
      <c r="K474">
        <v>1</v>
      </c>
      <c r="L474">
        <v>21</v>
      </c>
      <c r="M474">
        <v>6</v>
      </c>
      <c r="N474">
        <f t="shared" si="7"/>
        <v>422</v>
      </c>
      <c r="O474">
        <v>3</v>
      </c>
      <c r="P474">
        <v>416</v>
      </c>
      <c r="Q474">
        <v>3</v>
      </c>
      <c r="R474">
        <v>0</v>
      </c>
      <c r="S474">
        <v>0</v>
      </c>
      <c r="T474">
        <v>0</v>
      </c>
      <c r="U474">
        <v>0</v>
      </c>
      <c r="V474">
        <v>0</v>
      </c>
    </row>
    <row r="475" spans="1:22" x14ac:dyDescent="0.25">
      <c r="A475">
        <v>251</v>
      </c>
      <c r="B475" t="s">
        <v>21</v>
      </c>
      <c r="C475" t="s">
        <v>236</v>
      </c>
      <c r="D475" t="s">
        <v>237</v>
      </c>
      <c r="E475">
        <v>40365038</v>
      </c>
      <c r="F475" t="s">
        <v>239</v>
      </c>
      <c r="G475" t="s">
        <v>48</v>
      </c>
      <c r="H475">
        <v>301204</v>
      </c>
      <c r="I475" t="s">
        <v>45</v>
      </c>
      <c r="J475">
        <v>2022</v>
      </c>
      <c r="K475">
        <v>2</v>
      </c>
      <c r="L475">
        <v>11</v>
      </c>
      <c r="M475">
        <v>135</v>
      </c>
      <c r="N475">
        <f t="shared" si="7"/>
        <v>183</v>
      </c>
      <c r="O475">
        <v>5</v>
      </c>
      <c r="P475">
        <v>48</v>
      </c>
      <c r="Q475">
        <v>130</v>
      </c>
      <c r="R475">
        <v>0</v>
      </c>
      <c r="S475">
        <v>0</v>
      </c>
      <c r="T475">
        <v>0</v>
      </c>
      <c r="U475">
        <v>0</v>
      </c>
      <c r="V475">
        <v>0</v>
      </c>
    </row>
    <row r="476" spans="1:22" x14ac:dyDescent="0.25">
      <c r="A476">
        <v>251</v>
      </c>
      <c r="B476" t="s">
        <v>21</v>
      </c>
      <c r="C476" t="s">
        <v>236</v>
      </c>
      <c r="D476" t="s">
        <v>237</v>
      </c>
      <c r="E476">
        <v>40365038</v>
      </c>
      <c r="F476" t="s">
        <v>239</v>
      </c>
      <c r="G476" t="s">
        <v>48</v>
      </c>
      <c r="H476">
        <v>303713</v>
      </c>
      <c r="I476" t="s">
        <v>49</v>
      </c>
      <c r="J476">
        <v>2022</v>
      </c>
      <c r="K476">
        <v>1</v>
      </c>
      <c r="L476">
        <v>25</v>
      </c>
      <c r="M476">
        <v>62</v>
      </c>
      <c r="N476">
        <f t="shared" si="7"/>
        <v>77</v>
      </c>
      <c r="O476">
        <v>1</v>
      </c>
      <c r="P476">
        <v>15</v>
      </c>
      <c r="Q476">
        <v>61</v>
      </c>
      <c r="R476">
        <v>0</v>
      </c>
      <c r="S476">
        <v>0</v>
      </c>
      <c r="T476">
        <v>0</v>
      </c>
      <c r="U476">
        <v>0</v>
      </c>
      <c r="V476">
        <v>0</v>
      </c>
    </row>
    <row r="477" spans="1:22" x14ac:dyDescent="0.25">
      <c r="A477">
        <v>251</v>
      </c>
      <c r="B477" t="s">
        <v>21</v>
      </c>
      <c r="C477" t="s">
        <v>236</v>
      </c>
      <c r="D477" t="s">
        <v>237</v>
      </c>
      <c r="E477">
        <v>40365038</v>
      </c>
      <c r="F477" t="s">
        <v>239</v>
      </c>
      <c r="G477" t="s">
        <v>48</v>
      </c>
      <c r="H477">
        <v>303713</v>
      </c>
      <c r="I477" t="s">
        <v>49</v>
      </c>
      <c r="J477">
        <v>2022</v>
      </c>
      <c r="K477">
        <v>2</v>
      </c>
      <c r="L477">
        <v>7</v>
      </c>
      <c r="M477">
        <v>0</v>
      </c>
      <c r="N477">
        <f t="shared" si="7"/>
        <v>25</v>
      </c>
      <c r="O477">
        <v>0</v>
      </c>
      <c r="P477">
        <v>25</v>
      </c>
      <c r="Q477">
        <v>0</v>
      </c>
      <c r="R477">
        <v>9</v>
      </c>
      <c r="S477">
        <v>0</v>
      </c>
      <c r="T477">
        <v>0</v>
      </c>
      <c r="U477">
        <v>0</v>
      </c>
      <c r="V477">
        <v>0</v>
      </c>
    </row>
    <row r="478" spans="1:22" x14ac:dyDescent="0.25">
      <c r="A478">
        <v>251</v>
      </c>
      <c r="B478" t="s">
        <v>21</v>
      </c>
      <c r="C478" t="s">
        <v>236</v>
      </c>
      <c r="D478" t="s">
        <v>237</v>
      </c>
      <c r="E478">
        <v>41828317</v>
      </c>
      <c r="F478" t="s">
        <v>240</v>
      </c>
      <c r="G478" t="s">
        <v>25</v>
      </c>
      <c r="H478">
        <v>301203</v>
      </c>
      <c r="I478" t="s">
        <v>27</v>
      </c>
      <c r="J478">
        <v>2022</v>
      </c>
      <c r="K478">
        <v>2</v>
      </c>
      <c r="L478">
        <v>8</v>
      </c>
      <c r="M478">
        <v>0</v>
      </c>
      <c r="N478">
        <f t="shared" si="7"/>
        <v>11</v>
      </c>
      <c r="O478">
        <v>0</v>
      </c>
      <c r="P478">
        <v>11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</row>
    <row r="479" spans="1:22" x14ac:dyDescent="0.25">
      <c r="A479">
        <v>251</v>
      </c>
      <c r="B479" t="s">
        <v>21</v>
      </c>
      <c r="C479" t="s">
        <v>236</v>
      </c>
      <c r="D479" t="s">
        <v>237</v>
      </c>
      <c r="E479">
        <v>43144217</v>
      </c>
      <c r="F479" t="s">
        <v>241</v>
      </c>
      <c r="G479" t="s">
        <v>48</v>
      </c>
      <c r="H479">
        <v>301204</v>
      </c>
      <c r="I479" t="s">
        <v>45</v>
      </c>
      <c r="J479">
        <v>2022</v>
      </c>
      <c r="K479">
        <v>1</v>
      </c>
      <c r="L479">
        <v>1</v>
      </c>
      <c r="M479">
        <v>5</v>
      </c>
      <c r="N479">
        <f t="shared" si="7"/>
        <v>95</v>
      </c>
      <c r="O479">
        <v>0</v>
      </c>
      <c r="P479">
        <v>90</v>
      </c>
      <c r="Q479">
        <v>5</v>
      </c>
      <c r="R479">
        <v>0</v>
      </c>
      <c r="S479">
        <v>0</v>
      </c>
      <c r="T479">
        <v>0</v>
      </c>
      <c r="U479">
        <v>0</v>
      </c>
      <c r="V479">
        <v>0</v>
      </c>
    </row>
    <row r="480" spans="1:22" x14ac:dyDescent="0.25">
      <c r="A480">
        <v>251</v>
      </c>
      <c r="B480" t="s">
        <v>21</v>
      </c>
      <c r="C480" t="s">
        <v>236</v>
      </c>
      <c r="D480" t="s">
        <v>237</v>
      </c>
      <c r="E480">
        <v>43144217</v>
      </c>
      <c r="F480" t="s">
        <v>241</v>
      </c>
      <c r="G480" t="s">
        <v>48</v>
      </c>
      <c r="H480">
        <v>301204</v>
      </c>
      <c r="I480" t="s">
        <v>45</v>
      </c>
      <c r="J480">
        <v>2022</v>
      </c>
      <c r="K480">
        <v>2</v>
      </c>
      <c r="L480">
        <v>8</v>
      </c>
      <c r="M480">
        <v>11</v>
      </c>
      <c r="N480">
        <f t="shared" si="7"/>
        <v>82</v>
      </c>
      <c r="O480">
        <v>3</v>
      </c>
      <c r="P480">
        <v>71</v>
      </c>
      <c r="Q480">
        <v>8</v>
      </c>
      <c r="R480">
        <v>0</v>
      </c>
      <c r="S480">
        <v>0</v>
      </c>
      <c r="T480">
        <v>0</v>
      </c>
      <c r="U480">
        <v>0</v>
      </c>
      <c r="V480">
        <v>0</v>
      </c>
    </row>
    <row r="481" spans="1:22" x14ac:dyDescent="0.25">
      <c r="A481">
        <v>251</v>
      </c>
      <c r="B481" t="s">
        <v>21</v>
      </c>
      <c r="C481" t="s">
        <v>236</v>
      </c>
      <c r="D481" t="s">
        <v>237</v>
      </c>
      <c r="E481">
        <v>43144217</v>
      </c>
      <c r="F481" t="s">
        <v>241</v>
      </c>
      <c r="G481" t="s">
        <v>48</v>
      </c>
      <c r="H481">
        <v>303713</v>
      </c>
      <c r="I481" t="s">
        <v>49</v>
      </c>
      <c r="J481">
        <v>2022</v>
      </c>
      <c r="K481">
        <v>2</v>
      </c>
      <c r="L481">
        <v>11</v>
      </c>
      <c r="M481">
        <v>2</v>
      </c>
      <c r="N481">
        <f t="shared" si="7"/>
        <v>31</v>
      </c>
      <c r="O481">
        <v>2</v>
      </c>
      <c r="P481">
        <v>29</v>
      </c>
      <c r="Q481">
        <v>0</v>
      </c>
      <c r="R481">
        <v>1</v>
      </c>
      <c r="S481">
        <v>0</v>
      </c>
      <c r="T481">
        <v>0</v>
      </c>
      <c r="U481">
        <v>0</v>
      </c>
      <c r="V481">
        <v>0</v>
      </c>
    </row>
    <row r="482" spans="1:22" x14ac:dyDescent="0.25">
      <c r="A482">
        <v>251</v>
      </c>
      <c r="B482" t="s">
        <v>21</v>
      </c>
      <c r="C482" t="s">
        <v>236</v>
      </c>
      <c r="D482" t="s">
        <v>237</v>
      </c>
      <c r="E482">
        <v>44765177</v>
      </c>
      <c r="F482" t="s">
        <v>242</v>
      </c>
      <c r="G482" t="s">
        <v>66</v>
      </c>
      <c r="H482">
        <v>301102</v>
      </c>
      <c r="I482" t="s">
        <v>138</v>
      </c>
      <c r="J482">
        <v>2022</v>
      </c>
      <c r="K482">
        <v>1</v>
      </c>
      <c r="L482">
        <v>1</v>
      </c>
      <c r="M482">
        <v>0</v>
      </c>
      <c r="N482">
        <f t="shared" si="7"/>
        <v>25</v>
      </c>
      <c r="O482">
        <v>0</v>
      </c>
      <c r="P482">
        <v>25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</row>
    <row r="483" spans="1:22" x14ac:dyDescent="0.25">
      <c r="A483">
        <v>251</v>
      </c>
      <c r="B483" t="s">
        <v>21</v>
      </c>
      <c r="C483" t="s">
        <v>236</v>
      </c>
      <c r="D483" t="s">
        <v>237</v>
      </c>
      <c r="E483">
        <v>46019394</v>
      </c>
      <c r="F483" t="s">
        <v>243</v>
      </c>
      <c r="G483" t="s">
        <v>25</v>
      </c>
      <c r="H483">
        <v>301102</v>
      </c>
      <c r="I483" t="s">
        <v>138</v>
      </c>
      <c r="J483">
        <v>2022</v>
      </c>
      <c r="K483">
        <v>1</v>
      </c>
      <c r="L483">
        <v>11</v>
      </c>
      <c r="M483">
        <v>0</v>
      </c>
      <c r="N483">
        <f t="shared" si="7"/>
        <v>20</v>
      </c>
      <c r="O483">
        <v>0</v>
      </c>
      <c r="P483">
        <v>20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</row>
    <row r="484" spans="1:22" x14ac:dyDescent="0.25">
      <c r="A484">
        <v>251</v>
      </c>
      <c r="B484" t="s">
        <v>21</v>
      </c>
      <c r="C484" t="s">
        <v>236</v>
      </c>
      <c r="D484" t="s">
        <v>237</v>
      </c>
      <c r="E484">
        <v>46019394</v>
      </c>
      <c r="F484" t="s">
        <v>243</v>
      </c>
      <c r="G484" t="s">
        <v>25</v>
      </c>
      <c r="H484">
        <v>301202</v>
      </c>
      <c r="I484" t="s">
        <v>26</v>
      </c>
      <c r="J484">
        <v>2022</v>
      </c>
      <c r="K484">
        <v>1</v>
      </c>
      <c r="L484">
        <v>9</v>
      </c>
      <c r="M484">
        <v>15</v>
      </c>
      <c r="N484">
        <f t="shared" si="7"/>
        <v>15</v>
      </c>
      <c r="O484">
        <v>0</v>
      </c>
      <c r="P484">
        <v>0</v>
      </c>
      <c r="Q484">
        <v>15</v>
      </c>
      <c r="R484">
        <v>0</v>
      </c>
      <c r="S484">
        <v>0</v>
      </c>
      <c r="T484">
        <v>0</v>
      </c>
      <c r="U484">
        <v>0</v>
      </c>
      <c r="V484">
        <v>0</v>
      </c>
    </row>
    <row r="485" spans="1:22" x14ac:dyDescent="0.25">
      <c r="A485">
        <v>251</v>
      </c>
      <c r="B485" t="s">
        <v>21</v>
      </c>
      <c r="C485" t="s">
        <v>236</v>
      </c>
      <c r="D485" t="s">
        <v>237</v>
      </c>
      <c r="E485">
        <v>46019394</v>
      </c>
      <c r="F485" t="s">
        <v>243</v>
      </c>
      <c r="G485" t="s">
        <v>25</v>
      </c>
      <c r="H485">
        <v>302303</v>
      </c>
      <c r="I485" t="s">
        <v>29</v>
      </c>
      <c r="J485">
        <v>2022</v>
      </c>
      <c r="K485">
        <v>1</v>
      </c>
      <c r="L485">
        <v>25</v>
      </c>
      <c r="M485">
        <v>228</v>
      </c>
      <c r="N485">
        <f t="shared" si="7"/>
        <v>258</v>
      </c>
      <c r="O485">
        <v>0</v>
      </c>
      <c r="P485">
        <v>0</v>
      </c>
      <c r="Q485">
        <v>228</v>
      </c>
      <c r="R485">
        <v>0</v>
      </c>
      <c r="S485">
        <v>30</v>
      </c>
      <c r="T485">
        <v>0</v>
      </c>
      <c r="U485">
        <v>0</v>
      </c>
      <c r="V485">
        <v>0</v>
      </c>
    </row>
    <row r="486" spans="1:22" x14ac:dyDescent="0.25">
      <c r="A486">
        <v>251</v>
      </c>
      <c r="B486" t="s">
        <v>21</v>
      </c>
      <c r="C486" t="s">
        <v>236</v>
      </c>
      <c r="D486" t="s">
        <v>237</v>
      </c>
      <c r="E486">
        <v>46019394</v>
      </c>
      <c r="F486" t="s">
        <v>243</v>
      </c>
      <c r="G486" t="s">
        <v>25</v>
      </c>
      <c r="H486">
        <v>303203</v>
      </c>
      <c r="I486" t="s">
        <v>30</v>
      </c>
      <c r="J486">
        <v>2022</v>
      </c>
      <c r="K486">
        <v>1</v>
      </c>
      <c r="L486">
        <v>5</v>
      </c>
      <c r="M486">
        <v>5</v>
      </c>
      <c r="N486">
        <f t="shared" si="7"/>
        <v>5</v>
      </c>
      <c r="O486">
        <v>0</v>
      </c>
      <c r="P486">
        <v>0</v>
      </c>
      <c r="Q486">
        <v>5</v>
      </c>
      <c r="R486">
        <v>0</v>
      </c>
      <c r="S486">
        <v>0</v>
      </c>
      <c r="T486">
        <v>0</v>
      </c>
      <c r="U486">
        <v>0</v>
      </c>
      <c r="V486">
        <v>0</v>
      </c>
    </row>
    <row r="487" spans="1:22" x14ac:dyDescent="0.25">
      <c r="A487">
        <v>251</v>
      </c>
      <c r="B487" t="s">
        <v>21</v>
      </c>
      <c r="C487" t="s">
        <v>236</v>
      </c>
      <c r="D487" t="s">
        <v>237</v>
      </c>
      <c r="E487">
        <v>47368414</v>
      </c>
      <c r="F487" t="s">
        <v>244</v>
      </c>
      <c r="G487" t="s">
        <v>38</v>
      </c>
      <c r="H487">
        <v>302303</v>
      </c>
      <c r="I487" t="s">
        <v>29</v>
      </c>
      <c r="J487">
        <v>2022</v>
      </c>
      <c r="K487">
        <v>2</v>
      </c>
      <c r="L487">
        <v>1</v>
      </c>
      <c r="M487">
        <v>0</v>
      </c>
      <c r="N487">
        <f t="shared" si="7"/>
        <v>2</v>
      </c>
      <c r="O487">
        <v>0</v>
      </c>
      <c r="P487">
        <v>2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</row>
    <row r="488" spans="1:22" x14ac:dyDescent="0.25">
      <c r="A488">
        <v>251</v>
      </c>
      <c r="B488" t="s">
        <v>21</v>
      </c>
      <c r="C488" t="s">
        <v>236</v>
      </c>
      <c r="D488" t="s">
        <v>237</v>
      </c>
      <c r="E488">
        <v>47368414</v>
      </c>
      <c r="F488" t="s">
        <v>244</v>
      </c>
      <c r="G488" t="s">
        <v>38</v>
      </c>
      <c r="H488">
        <v>303203</v>
      </c>
      <c r="I488" t="s">
        <v>30</v>
      </c>
      <c r="J488">
        <v>2022</v>
      </c>
      <c r="K488">
        <v>1</v>
      </c>
      <c r="L488">
        <v>1</v>
      </c>
      <c r="M488">
        <v>7</v>
      </c>
      <c r="N488">
        <f t="shared" si="7"/>
        <v>7</v>
      </c>
      <c r="O488">
        <v>1</v>
      </c>
      <c r="P488">
        <v>0</v>
      </c>
      <c r="Q488">
        <v>6</v>
      </c>
      <c r="R488">
        <v>0</v>
      </c>
      <c r="S488">
        <v>0</v>
      </c>
      <c r="T488">
        <v>0</v>
      </c>
      <c r="U488">
        <v>0</v>
      </c>
      <c r="V488">
        <v>0</v>
      </c>
    </row>
    <row r="489" spans="1:22" x14ac:dyDescent="0.25">
      <c r="A489">
        <v>251</v>
      </c>
      <c r="B489" t="s">
        <v>21</v>
      </c>
      <c r="C489" t="s">
        <v>236</v>
      </c>
      <c r="D489" t="s">
        <v>237</v>
      </c>
      <c r="E489">
        <v>47368414</v>
      </c>
      <c r="F489" t="s">
        <v>244</v>
      </c>
      <c r="G489" t="s">
        <v>38</v>
      </c>
      <c r="H489">
        <v>303203</v>
      </c>
      <c r="I489" t="s">
        <v>30</v>
      </c>
      <c r="J489">
        <v>2022</v>
      </c>
      <c r="K489">
        <v>2</v>
      </c>
      <c r="L489">
        <v>6</v>
      </c>
      <c r="M489">
        <v>2</v>
      </c>
      <c r="N489">
        <f t="shared" si="7"/>
        <v>33</v>
      </c>
      <c r="O489">
        <v>2</v>
      </c>
      <c r="P489">
        <v>31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</row>
    <row r="490" spans="1:22" x14ac:dyDescent="0.25">
      <c r="A490">
        <v>251</v>
      </c>
      <c r="B490" t="s">
        <v>21</v>
      </c>
      <c r="C490" t="s">
        <v>236</v>
      </c>
      <c r="D490" t="s">
        <v>237</v>
      </c>
      <c r="E490">
        <v>70495132</v>
      </c>
      <c r="F490" t="s">
        <v>245</v>
      </c>
      <c r="G490" t="s">
        <v>38</v>
      </c>
      <c r="H490">
        <v>303203</v>
      </c>
      <c r="I490" t="s">
        <v>30</v>
      </c>
      <c r="J490">
        <v>2022</v>
      </c>
      <c r="K490">
        <v>1</v>
      </c>
      <c r="L490">
        <v>3</v>
      </c>
      <c r="M490">
        <v>13</v>
      </c>
      <c r="N490">
        <f t="shared" si="7"/>
        <v>13</v>
      </c>
      <c r="O490">
        <v>0</v>
      </c>
      <c r="P490">
        <v>0</v>
      </c>
      <c r="Q490">
        <v>13</v>
      </c>
      <c r="R490">
        <v>0</v>
      </c>
      <c r="S490">
        <v>0</v>
      </c>
      <c r="T490">
        <v>0</v>
      </c>
      <c r="U490">
        <v>0</v>
      </c>
      <c r="V490">
        <v>0</v>
      </c>
    </row>
    <row r="491" spans="1:22" x14ac:dyDescent="0.25">
      <c r="A491">
        <v>251</v>
      </c>
      <c r="B491" t="s">
        <v>21</v>
      </c>
      <c r="C491" t="s">
        <v>236</v>
      </c>
      <c r="D491" t="s">
        <v>237</v>
      </c>
      <c r="E491">
        <v>70572151</v>
      </c>
      <c r="F491" t="s">
        <v>246</v>
      </c>
      <c r="G491" t="s">
        <v>38</v>
      </c>
      <c r="H491">
        <v>101002</v>
      </c>
      <c r="I491" t="s">
        <v>215</v>
      </c>
      <c r="J491">
        <v>2022</v>
      </c>
      <c r="K491">
        <v>1</v>
      </c>
      <c r="L491">
        <v>6</v>
      </c>
      <c r="M491">
        <v>0</v>
      </c>
      <c r="N491">
        <f t="shared" si="7"/>
        <v>14</v>
      </c>
      <c r="O491">
        <v>0</v>
      </c>
      <c r="P491">
        <v>14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</row>
    <row r="492" spans="1:22" x14ac:dyDescent="0.25">
      <c r="A492">
        <v>251</v>
      </c>
      <c r="B492" t="s">
        <v>21</v>
      </c>
      <c r="C492" t="s">
        <v>236</v>
      </c>
      <c r="D492" t="s">
        <v>237</v>
      </c>
      <c r="E492">
        <v>70572151</v>
      </c>
      <c r="F492" t="s">
        <v>246</v>
      </c>
      <c r="G492" t="s">
        <v>38</v>
      </c>
      <c r="H492">
        <v>302303</v>
      </c>
      <c r="I492" t="s">
        <v>29</v>
      </c>
      <c r="J492">
        <v>2022</v>
      </c>
      <c r="K492">
        <v>1</v>
      </c>
      <c r="L492">
        <v>3</v>
      </c>
      <c r="M492">
        <v>0</v>
      </c>
      <c r="N492">
        <f t="shared" si="7"/>
        <v>3</v>
      </c>
      <c r="O492">
        <v>0</v>
      </c>
      <c r="P492">
        <v>3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</row>
    <row r="493" spans="1:22" x14ac:dyDescent="0.25">
      <c r="A493">
        <v>251</v>
      </c>
      <c r="B493" t="s">
        <v>21</v>
      </c>
      <c r="C493" t="s">
        <v>236</v>
      </c>
      <c r="D493" t="s">
        <v>237</v>
      </c>
      <c r="E493">
        <v>70572151</v>
      </c>
      <c r="F493" t="s">
        <v>246</v>
      </c>
      <c r="G493" t="s">
        <v>38</v>
      </c>
      <c r="H493">
        <v>302304</v>
      </c>
      <c r="I493" t="s">
        <v>126</v>
      </c>
      <c r="J493">
        <v>2022</v>
      </c>
      <c r="K493">
        <v>2</v>
      </c>
      <c r="L493">
        <v>1</v>
      </c>
      <c r="M493">
        <v>0</v>
      </c>
      <c r="N493">
        <f t="shared" si="7"/>
        <v>1</v>
      </c>
      <c r="O493">
        <v>0</v>
      </c>
      <c r="P493">
        <v>1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</row>
    <row r="494" spans="1:22" x14ac:dyDescent="0.25">
      <c r="A494">
        <v>251</v>
      </c>
      <c r="B494" t="s">
        <v>21</v>
      </c>
      <c r="C494" t="s">
        <v>236</v>
      </c>
      <c r="D494" t="s">
        <v>237</v>
      </c>
      <c r="E494">
        <v>70572151</v>
      </c>
      <c r="F494" t="s">
        <v>246</v>
      </c>
      <c r="G494" t="s">
        <v>38</v>
      </c>
      <c r="H494">
        <v>303203</v>
      </c>
      <c r="I494" t="s">
        <v>30</v>
      </c>
      <c r="J494">
        <v>2022</v>
      </c>
      <c r="K494">
        <v>1</v>
      </c>
      <c r="L494">
        <v>15</v>
      </c>
      <c r="M494">
        <v>82</v>
      </c>
      <c r="N494">
        <f t="shared" si="7"/>
        <v>86</v>
      </c>
      <c r="O494">
        <v>1</v>
      </c>
      <c r="P494">
        <v>4</v>
      </c>
      <c r="Q494">
        <v>81</v>
      </c>
      <c r="R494">
        <v>3</v>
      </c>
      <c r="S494">
        <v>0</v>
      </c>
      <c r="T494">
        <v>0</v>
      </c>
      <c r="U494">
        <v>0</v>
      </c>
      <c r="V494">
        <v>0</v>
      </c>
    </row>
    <row r="495" spans="1:22" x14ac:dyDescent="0.25">
      <c r="A495">
        <v>251</v>
      </c>
      <c r="B495" t="s">
        <v>21</v>
      </c>
      <c r="C495" t="s">
        <v>236</v>
      </c>
      <c r="D495" t="s">
        <v>237</v>
      </c>
      <c r="E495">
        <v>70572151</v>
      </c>
      <c r="F495" t="s">
        <v>246</v>
      </c>
      <c r="G495" t="s">
        <v>38</v>
      </c>
      <c r="H495">
        <v>303203</v>
      </c>
      <c r="I495" t="s">
        <v>30</v>
      </c>
      <c r="J495">
        <v>2022</v>
      </c>
      <c r="K495">
        <v>2</v>
      </c>
      <c r="L495">
        <v>6</v>
      </c>
      <c r="M495">
        <v>0</v>
      </c>
      <c r="N495">
        <f t="shared" si="7"/>
        <v>18</v>
      </c>
      <c r="O495">
        <v>0</v>
      </c>
      <c r="P495">
        <v>18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</row>
    <row r="496" spans="1:22" x14ac:dyDescent="0.25">
      <c r="A496">
        <v>251</v>
      </c>
      <c r="B496" t="s">
        <v>21</v>
      </c>
      <c r="C496" t="s">
        <v>236</v>
      </c>
      <c r="D496" t="s">
        <v>237</v>
      </c>
      <c r="E496">
        <v>70762963</v>
      </c>
      <c r="F496" t="s">
        <v>247</v>
      </c>
      <c r="G496" t="s">
        <v>248</v>
      </c>
      <c r="H496">
        <v>302303</v>
      </c>
      <c r="I496" t="s">
        <v>29</v>
      </c>
      <c r="J496">
        <v>2022</v>
      </c>
      <c r="K496">
        <v>1</v>
      </c>
      <c r="L496">
        <v>15</v>
      </c>
      <c r="M496">
        <v>5</v>
      </c>
      <c r="N496">
        <f t="shared" si="7"/>
        <v>92</v>
      </c>
      <c r="O496">
        <v>5</v>
      </c>
      <c r="P496">
        <v>87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</row>
    <row r="497" spans="1:22" x14ac:dyDescent="0.25">
      <c r="A497">
        <v>251</v>
      </c>
      <c r="B497" t="s">
        <v>21</v>
      </c>
      <c r="C497" t="s">
        <v>236</v>
      </c>
      <c r="D497" t="s">
        <v>237</v>
      </c>
      <c r="E497">
        <v>70762963</v>
      </c>
      <c r="F497" t="s">
        <v>247</v>
      </c>
      <c r="G497" t="s">
        <v>248</v>
      </c>
      <c r="H497">
        <v>303401</v>
      </c>
      <c r="I497" t="s">
        <v>249</v>
      </c>
      <c r="J497">
        <v>2022</v>
      </c>
      <c r="K497">
        <v>1</v>
      </c>
      <c r="L497">
        <v>5</v>
      </c>
      <c r="M497">
        <v>0</v>
      </c>
      <c r="N497">
        <f t="shared" si="7"/>
        <v>15</v>
      </c>
      <c r="O497">
        <v>0</v>
      </c>
      <c r="P497">
        <v>15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</row>
    <row r="498" spans="1:22" x14ac:dyDescent="0.25">
      <c r="A498">
        <v>251</v>
      </c>
      <c r="B498" t="s">
        <v>21</v>
      </c>
      <c r="C498" t="s">
        <v>236</v>
      </c>
      <c r="D498" t="s">
        <v>237</v>
      </c>
      <c r="E498">
        <v>73443369</v>
      </c>
      <c r="F498" t="s">
        <v>250</v>
      </c>
      <c r="G498" t="s">
        <v>25</v>
      </c>
      <c r="H498">
        <v>301202</v>
      </c>
      <c r="I498" t="s">
        <v>26</v>
      </c>
      <c r="J498">
        <v>2022</v>
      </c>
      <c r="K498">
        <v>1</v>
      </c>
      <c r="L498">
        <v>6</v>
      </c>
      <c r="M498">
        <v>11</v>
      </c>
      <c r="N498">
        <f t="shared" si="7"/>
        <v>14</v>
      </c>
      <c r="O498">
        <v>0</v>
      </c>
      <c r="P498">
        <v>3</v>
      </c>
      <c r="Q498">
        <v>11</v>
      </c>
      <c r="R498">
        <v>0</v>
      </c>
      <c r="S498">
        <v>0</v>
      </c>
      <c r="T498">
        <v>0</v>
      </c>
      <c r="U498">
        <v>0</v>
      </c>
      <c r="V498">
        <v>0</v>
      </c>
    </row>
    <row r="499" spans="1:22" x14ac:dyDescent="0.25">
      <c r="A499">
        <v>251</v>
      </c>
      <c r="B499" t="s">
        <v>21</v>
      </c>
      <c r="C499" t="s">
        <v>236</v>
      </c>
      <c r="D499" t="s">
        <v>237</v>
      </c>
      <c r="E499">
        <v>73443369</v>
      </c>
      <c r="F499" t="s">
        <v>250</v>
      </c>
      <c r="G499" t="s">
        <v>25</v>
      </c>
      <c r="H499">
        <v>301202</v>
      </c>
      <c r="I499" t="s">
        <v>26</v>
      </c>
      <c r="J499">
        <v>2022</v>
      </c>
      <c r="K499">
        <v>2</v>
      </c>
      <c r="L499">
        <v>2</v>
      </c>
      <c r="M499">
        <v>0</v>
      </c>
      <c r="N499">
        <f t="shared" si="7"/>
        <v>4</v>
      </c>
      <c r="O499">
        <v>0</v>
      </c>
      <c r="P499">
        <v>4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</row>
    <row r="500" spans="1:22" x14ac:dyDescent="0.25">
      <c r="A500">
        <v>251</v>
      </c>
      <c r="B500" t="s">
        <v>21</v>
      </c>
      <c r="C500" t="s">
        <v>236</v>
      </c>
      <c r="D500" t="s">
        <v>237</v>
      </c>
      <c r="E500">
        <v>73443369</v>
      </c>
      <c r="F500" t="s">
        <v>250</v>
      </c>
      <c r="G500" t="s">
        <v>25</v>
      </c>
      <c r="H500">
        <v>301204</v>
      </c>
      <c r="I500" t="s">
        <v>45</v>
      </c>
      <c r="J500">
        <v>2022</v>
      </c>
      <c r="K500">
        <v>1</v>
      </c>
      <c r="L500">
        <v>2</v>
      </c>
      <c r="M500">
        <v>0</v>
      </c>
      <c r="N500">
        <f t="shared" si="7"/>
        <v>36</v>
      </c>
      <c r="O500">
        <v>0</v>
      </c>
      <c r="P500">
        <v>36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</row>
    <row r="501" spans="1:22" x14ac:dyDescent="0.25">
      <c r="A501">
        <v>251</v>
      </c>
      <c r="B501" t="s">
        <v>21</v>
      </c>
      <c r="C501" t="s">
        <v>236</v>
      </c>
      <c r="D501" t="s">
        <v>237</v>
      </c>
      <c r="E501">
        <v>80486984</v>
      </c>
      <c r="F501" t="s">
        <v>251</v>
      </c>
      <c r="G501" t="s">
        <v>25</v>
      </c>
      <c r="H501">
        <v>301204</v>
      </c>
      <c r="I501" t="s">
        <v>45</v>
      </c>
      <c r="J501">
        <v>2022</v>
      </c>
      <c r="K501">
        <v>1</v>
      </c>
      <c r="L501">
        <v>3</v>
      </c>
      <c r="M501">
        <v>1</v>
      </c>
      <c r="N501">
        <f t="shared" si="7"/>
        <v>40</v>
      </c>
      <c r="O501">
        <v>0</v>
      </c>
      <c r="P501">
        <v>39</v>
      </c>
      <c r="Q501">
        <v>1</v>
      </c>
      <c r="R501">
        <v>0</v>
      </c>
      <c r="S501">
        <v>0</v>
      </c>
      <c r="T501">
        <v>0</v>
      </c>
      <c r="U501">
        <v>0</v>
      </c>
      <c r="V501">
        <v>0</v>
      </c>
    </row>
    <row r="502" spans="1:22" x14ac:dyDescent="0.25">
      <c r="A502">
        <v>252</v>
      </c>
      <c r="B502" t="s">
        <v>21</v>
      </c>
      <c r="C502" t="s">
        <v>236</v>
      </c>
      <c r="D502" t="s">
        <v>252</v>
      </c>
      <c r="E502">
        <v>5592931</v>
      </c>
      <c r="F502" t="s">
        <v>253</v>
      </c>
      <c r="G502" t="s">
        <v>25</v>
      </c>
      <c r="H502">
        <v>301102</v>
      </c>
      <c r="I502" t="s">
        <v>138</v>
      </c>
      <c r="J502">
        <v>2022</v>
      </c>
      <c r="K502">
        <v>1</v>
      </c>
      <c r="L502">
        <v>26</v>
      </c>
      <c r="M502">
        <v>37</v>
      </c>
      <c r="N502">
        <f t="shared" si="7"/>
        <v>83</v>
      </c>
      <c r="O502">
        <v>0</v>
      </c>
      <c r="P502">
        <v>46</v>
      </c>
      <c r="Q502">
        <v>37</v>
      </c>
      <c r="R502">
        <v>0</v>
      </c>
      <c r="S502">
        <v>0</v>
      </c>
      <c r="T502">
        <v>0</v>
      </c>
      <c r="U502">
        <v>0</v>
      </c>
      <c r="V502">
        <v>0</v>
      </c>
    </row>
    <row r="503" spans="1:22" x14ac:dyDescent="0.25">
      <c r="A503">
        <v>252</v>
      </c>
      <c r="B503" t="s">
        <v>21</v>
      </c>
      <c r="C503" t="s">
        <v>236</v>
      </c>
      <c r="D503" t="s">
        <v>252</v>
      </c>
      <c r="E503">
        <v>5592931</v>
      </c>
      <c r="F503" t="s">
        <v>253</v>
      </c>
      <c r="G503" t="s">
        <v>25</v>
      </c>
      <c r="H503">
        <v>302303</v>
      </c>
      <c r="I503" t="s">
        <v>29</v>
      </c>
      <c r="J503">
        <v>2022</v>
      </c>
      <c r="K503">
        <v>1</v>
      </c>
      <c r="L503">
        <v>7</v>
      </c>
      <c r="M503">
        <v>8</v>
      </c>
      <c r="N503">
        <f t="shared" si="7"/>
        <v>8</v>
      </c>
      <c r="O503">
        <v>0</v>
      </c>
      <c r="P503">
        <v>0</v>
      </c>
      <c r="Q503">
        <v>8</v>
      </c>
      <c r="R503">
        <v>0</v>
      </c>
      <c r="S503">
        <v>0</v>
      </c>
      <c r="T503">
        <v>0</v>
      </c>
      <c r="U503">
        <v>0</v>
      </c>
      <c r="V503">
        <v>0</v>
      </c>
    </row>
    <row r="504" spans="1:22" x14ac:dyDescent="0.25">
      <c r="A504">
        <v>252</v>
      </c>
      <c r="B504" t="s">
        <v>21</v>
      </c>
      <c r="C504" t="s">
        <v>236</v>
      </c>
      <c r="D504" t="s">
        <v>252</v>
      </c>
      <c r="E504">
        <v>40365038</v>
      </c>
      <c r="F504" t="s">
        <v>239</v>
      </c>
      <c r="G504" t="s">
        <v>48</v>
      </c>
      <c r="H504">
        <v>301204</v>
      </c>
      <c r="I504" t="s">
        <v>45</v>
      </c>
      <c r="J504">
        <v>2022</v>
      </c>
      <c r="K504">
        <v>2</v>
      </c>
      <c r="L504">
        <v>4</v>
      </c>
      <c r="M504">
        <v>113</v>
      </c>
      <c r="N504">
        <f t="shared" si="7"/>
        <v>128</v>
      </c>
      <c r="O504">
        <v>6</v>
      </c>
      <c r="P504">
        <v>15</v>
      </c>
      <c r="Q504">
        <v>107</v>
      </c>
      <c r="R504">
        <v>0</v>
      </c>
      <c r="S504">
        <v>0</v>
      </c>
      <c r="T504">
        <v>0</v>
      </c>
      <c r="U504">
        <v>0</v>
      </c>
      <c r="V504">
        <v>0</v>
      </c>
    </row>
    <row r="505" spans="1:22" x14ac:dyDescent="0.25">
      <c r="A505">
        <v>252</v>
      </c>
      <c r="B505" t="s">
        <v>21</v>
      </c>
      <c r="C505" t="s">
        <v>236</v>
      </c>
      <c r="D505" t="s">
        <v>252</v>
      </c>
      <c r="E505">
        <v>44374961</v>
      </c>
      <c r="F505" t="s">
        <v>142</v>
      </c>
      <c r="G505" t="s">
        <v>25</v>
      </c>
      <c r="H505">
        <v>302303</v>
      </c>
      <c r="I505" t="s">
        <v>29</v>
      </c>
      <c r="J505">
        <v>2022</v>
      </c>
      <c r="K505">
        <v>1</v>
      </c>
      <c r="L505">
        <v>10</v>
      </c>
      <c r="M505">
        <v>41</v>
      </c>
      <c r="N505">
        <f t="shared" si="7"/>
        <v>41</v>
      </c>
      <c r="O505">
        <v>0</v>
      </c>
      <c r="P505">
        <v>0</v>
      </c>
      <c r="Q505">
        <v>41</v>
      </c>
      <c r="R505">
        <v>0</v>
      </c>
      <c r="S505">
        <v>0</v>
      </c>
      <c r="T505">
        <v>0</v>
      </c>
      <c r="U505">
        <v>0</v>
      </c>
      <c r="V505">
        <v>0</v>
      </c>
    </row>
    <row r="506" spans="1:22" x14ac:dyDescent="0.25">
      <c r="A506">
        <v>252</v>
      </c>
      <c r="B506" t="s">
        <v>21</v>
      </c>
      <c r="C506" t="s">
        <v>236</v>
      </c>
      <c r="D506" t="s">
        <v>252</v>
      </c>
      <c r="E506">
        <v>46504477</v>
      </c>
      <c r="F506" t="s">
        <v>254</v>
      </c>
      <c r="G506" t="s">
        <v>25</v>
      </c>
      <c r="H506">
        <v>301102</v>
      </c>
      <c r="I506" t="s">
        <v>138</v>
      </c>
      <c r="J506">
        <v>2022</v>
      </c>
      <c r="K506">
        <v>1</v>
      </c>
      <c r="L506">
        <v>18</v>
      </c>
      <c r="M506">
        <v>49</v>
      </c>
      <c r="N506">
        <f t="shared" si="7"/>
        <v>49</v>
      </c>
      <c r="O506">
        <v>0</v>
      </c>
      <c r="P506">
        <v>0</v>
      </c>
      <c r="Q506">
        <v>49</v>
      </c>
      <c r="R506">
        <v>0</v>
      </c>
      <c r="S506">
        <v>0</v>
      </c>
      <c r="T506">
        <v>0</v>
      </c>
      <c r="U506">
        <v>0</v>
      </c>
      <c r="V506">
        <v>0</v>
      </c>
    </row>
    <row r="507" spans="1:22" x14ac:dyDescent="0.25">
      <c r="A507">
        <v>252</v>
      </c>
      <c r="B507" t="s">
        <v>21</v>
      </c>
      <c r="C507" t="s">
        <v>236</v>
      </c>
      <c r="D507" t="s">
        <v>252</v>
      </c>
      <c r="E507">
        <v>46946247</v>
      </c>
      <c r="F507" t="s">
        <v>255</v>
      </c>
      <c r="G507" t="s">
        <v>38</v>
      </c>
      <c r="H507">
        <v>302303</v>
      </c>
      <c r="I507" t="s">
        <v>29</v>
      </c>
      <c r="J507">
        <v>2022</v>
      </c>
      <c r="K507">
        <v>1</v>
      </c>
      <c r="L507">
        <v>9</v>
      </c>
      <c r="M507">
        <v>6</v>
      </c>
      <c r="N507">
        <f t="shared" si="7"/>
        <v>23</v>
      </c>
      <c r="O507">
        <v>0</v>
      </c>
      <c r="P507">
        <v>17</v>
      </c>
      <c r="Q507">
        <v>6</v>
      </c>
      <c r="R507">
        <v>0</v>
      </c>
      <c r="S507">
        <v>0</v>
      </c>
      <c r="T507">
        <v>0</v>
      </c>
      <c r="U507">
        <v>0</v>
      </c>
      <c r="V507">
        <v>0</v>
      </c>
    </row>
    <row r="508" spans="1:22" x14ac:dyDescent="0.25">
      <c r="A508">
        <v>252</v>
      </c>
      <c r="B508" t="s">
        <v>21</v>
      </c>
      <c r="C508" t="s">
        <v>236</v>
      </c>
      <c r="D508" t="s">
        <v>252</v>
      </c>
      <c r="E508">
        <v>46946247</v>
      </c>
      <c r="F508" t="s">
        <v>255</v>
      </c>
      <c r="G508" t="s">
        <v>38</v>
      </c>
      <c r="H508">
        <v>303203</v>
      </c>
      <c r="I508" t="s">
        <v>30</v>
      </c>
      <c r="J508">
        <v>2022</v>
      </c>
      <c r="K508">
        <v>1</v>
      </c>
      <c r="L508">
        <v>23</v>
      </c>
      <c r="M508">
        <v>114</v>
      </c>
      <c r="N508">
        <f t="shared" si="7"/>
        <v>144</v>
      </c>
      <c r="O508">
        <v>1</v>
      </c>
      <c r="P508">
        <v>30</v>
      </c>
      <c r="Q508">
        <v>113</v>
      </c>
      <c r="R508">
        <v>5</v>
      </c>
      <c r="S508">
        <v>0</v>
      </c>
      <c r="T508">
        <v>0</v>
      </c>
      <c r="U508">
        <v>0</v>
      </c>
      <c r="V508">
        <v>0</v>
      </c>
    </row>
    <row r="509" spans="1:22" x14ac:dyDescent="0.25">
      <c r="A509">
        <v>252</v>
      </c>
      <c r="B509" t="s">
        <v>21</v>
      </c>
      <c r="C509" t="s">
        <v>236</v>
      </c>
      <c r="D509" t="s">
        <v>252</v>
      </c>
      <c r="E509">
        <v>70495132</v>
      </c>
      <c r="F509" t="s">
        <v>245</v>
      </c>
      <c r="G509" t="s">
        <v>38</v>
      </c>
      <c r="H509">
        <v>302303</v>
      </c>
      <c r="I509" t="s">
        <v>29</v>
      </c>
      <c r="J509">
        <v>2022</v>
      </c>
      <c r="K509">
        <v>1</v>
      </c>
      <c r="L509">
        <v>8</v>
      </c>
      <c r="M509">
        <v>62</v>
      </c>
      <c r="N509">
        <f t="shared" si="7"/>
        <v>62</v>
      </c>
      <c r="O509">
        <v>0</v>
      </c>
      <c r="P509">
        <v>0</v>
      </c>
      <c r="Q509">
        <v>62</v>
      </c>
      <c r="R509">
        <v>0</v>
      </c>
      <c r="S509">
        <v>0</v>
      </c>
      <c r="T509">
        <v>0</v>
      </c>
      <c r="U509">
        <v>0</v>
      </c>
      <c r="V509">
        <v>0</v>
      </c>
    </row>
    <row r="510" spans="1:22" x14ac:dyDescent="0.25">
      <c r="A510">
        <v>252</v>
      </c>
      <c r="B510" t="s">
        <v>21</v>
      </c>
      <c r="C510" t="s">
        <v>236</v>
      </c>
      <c r="D510" t="s">
        <v>252</v>
      </c>
      <c r="E510">
        <v>70495132</v>
      </c>
      <c r="F510" t="s">
        <v>245</v>
      </c>
      <c r="G510" t="s">
        <v>38</v>
      </c>
      <c r="H510">
        <v>303203</v>
      </c>
      <c r="I510" t="s">
        <v>30</v>
      </c>
      <c r="J510">
        <v>2022</v>
      </c>
      <c r="K510">
        <v>1</v>
      </c>
      <c r="L510">
        <v>11</v>
      </c>
      <c r="M510">
        <v>49</v>
      </c>
      <c r="N510">
        <f t="shared" si="7"/>
        <v>55</v>
      </c>
      <c r="O510">
        <v>2</v>
      </c>
      <c r="P510">
        <v>6</v>
      </c>
      <c r="Q510">
        <v>47</v>
      </c>
      <c r="R510">
        <v>0</v>
      </c>
      <c r="S510">
        <v>0</v>
      </c>
      <c r="T510">
        <v>0</v>
      </c>
      <c r="U510">
        <v>0</v>
      </c>
      <c r="V510">
        <v>0</v>
      </c>
    </row>
    <row r="511" spans="1:22" x14ac:dyDescent="0.25">
      <c r="A511">
        <v>252</v>
      </c>
      <c r="B511" t="s">
        <v>21</v>
      </c>
      <c r="C511" t="s">
        <v>236</v>
      </c>
      <c r="D511" t="s">
        <v>252</v>
      </c>
      <c r="E511">
        <v>71106956</v>
      </c>
      <c r="F511" t="s">
        <v>256</v>
      </c>
      <c r="G511" t="s">
        <v>25</v>
      </c>
      <c r="H511">
        <v>301202</v>
      </c>
      <c r="I511" t="s">
        <v>26</v>
      </c>
      <c r="J511">
        <v>2022</v>
      </c>
      <c r="K511">
        <v>1</v>
      </c>
      <c r="L511">
        <v>9</v>
      </c>
      <c r="M511">
        <v>0</v>
      </c>
      <c r="N511">
        <f t="shared" si="7"/>
        <v>16</v>
      </c>
      <c r="O511">
        <v>0</v>
      </c>
      <c r="P511">
        <v>16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</row>
    <row r="512" spans="1:22" x14ac:dyDescent="0.25">
      <c r="A512">
        <v>252</v>
      </c>
      <c r="B512" t="s">
        <v>21</v>
      </c>
      <c r="C512" t="s">
        <v>236</v>
      </c>
      <c r="D512" t="s">
        <v>252</v>
      </c>
      <c r="E512">
        <v>71106956</v>
      </c>
      <c r="F512" t="s">
        <v>256</v>
      </c>
      <c r="G512" t="s">
        <v>25</v>
      </c>
      <c r="H512">
        <v>301202</v>
      </c>
      <c r="I512" t="s">
        <v>26</v>
      </c>
      <c r="J512">
        <v>2022</v>
      </c>
      <c r="K512">
        <v>2</v>
      </c>
      <c r="L512">
        <v>8</v>
      </c>
      <c r="M512">
        <v>3</v>
      </c>
      <c r="N512">
        <f t="shared" si="7"/>
        <v>9</v>
      </c>
      <c r="O512">
        <v>3</v>
      </c>
      <c r="P512">
        <v>6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</row>
    <row r="513" spans="1:22" x14ac:dyDescent="0.25">
      <c r="A513">
        <v>252</v>
      </c>
      <c r="B513" t="s">
        <v>21</v>
      </c>
      <c r="C513" t="s">
        <v>236</v>
      </c>
      <c r="D513" t="s">
        <v>252</v>
      </c>
      <c r="E513">
        <v>71106956</v>
      </c>
      <c r="F513" t="s">
        <v>256</v>
      </c>
      <c r="G513" t="s">
        <v>25</v>
      </c>
      <c r="H513">
        <v>301204</v>
      </c>
      <c r="I513" t="s">
        <v>45</v>
      </c>
      <c r="J513">
        <v>2022</v>
      </c>
      <c r="K513">
        <v>1</v>
      </c>
      <c r="L513">
        <v>3</v>
      </c>
      <c r="M513">
        <v>0</v>
      </c>
      <c r="N513">
        <f t="shared" si="7"/>
        <v>84</v>
      </c>
      <c r="O513">
        <v>0</v>
      </c>
      <c r="P513">
        <v>84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</row>
    <row r="514" spans="1:22" x14ac:dyDescent="0.25">
      <c r="A514">
        <v>252</v>
      </c>
      <c r="B514" t="s">
        <v>21</v>
      </c>
      <c r="C514" t="s">
        <v>236</v>
      </c>
      <c r="D514" t="s">
        <v>252</v>
      </c>
      <c r="E514">
        <v>71106956</v>
      </c>
      <c r="F514" t="s">
        <v>256</v>
      </c>
      <c r="G514" t="s">
        <v>25</v>
      </c>
      <c r="H514">
        <v>302303</v>
      </c>
      <c r="I514" t="s">
        <v>29</v>
      </c>
      <c r="J514">
        <v>2022</v>
      </c>
      <c r="K514">
        <v>1</v>
      </c>
      <c r="L514">
        <v>21</v>
      </c>
      <c r="M514">
        <v>1</v>
      </c>
      <c r="N514">
        <f t="shared" si="7"/>
        <v>174</v>
      </c>
      <c r="O514">
        <v>1</v>
      </c>
      <c r="P514">
        <v>173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</row>
    <row r="515" spans="1:22" x14ac:dyDescent="0.25">
      <c r="A515">
        <v>252</v>
      </c>
      <c r="B515" t="s">
        <v>21</v>
      </c>
      <c r="C515" t="s">
        <v>236</v>
      </c>
      <c r="D515" t="s">
        <v>252</v>
      </c>
      <c r="E515">
        <v>71615781</v>
      </c>
      <c r="F515" t="s">
        <v>257</v>
      </c>
      <c r="G515" t="s">
        <v>25</v>
      </c>
      <c r="H515">
        <v>301202</v>
      </c>
      <c r="I515" t="s">
        <v>26</v>
      </c>
      <c r="J515">
        <v>2022</v>
      </c>
      <c r="K515">
        <v>1</v>
      </c>
      <c r="L515">
        <v>21</v>
      </c>
      <c r="M515">
        <v>79</v>
      </c>
      <c r="N515">
        <f t="shared" ref="N515:N578" si="8">SUM(O515+P515+Q515+S515)</f>
        <v>89</v>
      </c>
      <c r="O515">
        <v>4</v>
      </c>
      <c r="P515">
        <v>10</v>
      </c>
      <c r="Q515">
        <v>75</v>
      </c>
      <c r="R515">
        <v>3</v>
      </c>
      <c r="S515">
        <v>0</v>
      </c>
      <c r="T515">
        <v>0</v>
      </c>
      <c r="U515">
        <v>0</v>
      </c>
      <c r="V515">
        <v>0</v>
      </c>
    </row>
    <row r="516" spans="1:22" x14ac:dyDescent="0.25">
      <c r="A516">
        <v>252</v>
      </c>
      <c r="B516" t="s">
        <v>21</v>
      </c>
      <c r="C516" t="s">
        <v>236</v>
      </c>
      <c r="D516" t="s">
        <v>252</v>
      </c>
      <c r="E516">
        <v>71615781</v>
      </c>
      <c r="F516" t="s">
        <v>257</v>
      </c>
      <c r="G516" t="s">
        <v>25</v>
      </c>
      <c r="H516">
        <v>301204</v>
      </c>
      <c r="I516" t="s">
        <v>45</v>
      </c>
      <c r="J516">
        <v>2022</v>
      </c>
      <c r="K516">
        <v>1</v>
      </c>
      <c r="L516">
        <v>16</v>
      </c>
      <c r="M516">
        <v>21</v>
      </c>
      <c r="N516">
        <f t="shared" si="8"/>
        <v>164</v>
      </c>
      <c r="O516">
        <v>0</v>
      </c>
      <c r="P516">
        <v>143</v>
      </c>
      <c r="Q516">
        <v>21</v>
      </c>
      <c r="R516">
        <v>0</v>
      </c>
      <c r="S516">
        <v>0</v>
      </c>
      <c r="T516">
        <v>0</v>
      </c>
      <c r="U516">
        <v>0</v>
      </c>
      <c r="V516">
        <v>0</v>
      </c>
    </row>
    <row r="517" spans="1:22" x14ac:dyDescent="0.25">
      <c r="A517">
        <v>252</v>
      </c>
      <c r="B517" t="s">
        <v>21</v>
      </c>
      <c r="C517" t="s">
        <v>236</v>
      </c>
      <c r="D517" t="s">
        <v>252</v>
      </c>
      <c r="E517">
        <v>71615781</v>
      </c>
      <c r="F517" t="s">
        <v>257</v>
      </c>
      <c r="G517" t="s">
        <v>25</v>
      </c>
      <c r="H517">
        <v>301204</v>
      </c>
      <c r="I517" t="s">
        <v>45</v>
      </c>
      <c r="J517">
        <v>2022</v>
      </c>
      <c r="K517">
        <v>2</v>
      </c>
      <c r="L517">
        <v>6</v>
      </c>
      <c r="M517">
        <v>1</v>
      </c>
      <c r="N517">
        <f t="shared" si="8"/>
        <v>221</v>
      </c>
      <c r="O517">
        <v>0</v>
      </c>
      <c r="P517">
        <v>220</v>
      </c>
      <c r="Q517">
        <v>1</v>
      </c>
      <c r="R517">
        <v>0</v>
      </c>
      <c r="S517">
        <v>0</v>
      </c>
      <c r="T517">
        <v>0</v>
      </c>
      <c r="U517">
        <v>0</v>
      </c>
      <c r="V517">
        <v>0</v>
      </c>
    </row>
    <row r="518" spans="1:22" x14ac:dyDescent="0.25">
      <c r="A518">
        <v>252</v>
      </c>
      <c r="B518" t="s">
        <v>21</v>
      </c>
      <c r="C518" t="s">
        <v>236</v>
      </c>
      <c r="D518" t="s">
        <v>252</v>
      </c>
      <c r="E518">
        <v>75576908</v>
      </c>
      <c r="F518" t="s">
        <v>258</v>
      </c>
      <c r="G518" t="s">
        <v>25</v>
      </c>
      <c r="H518">
        <v>301203</v>
      </c>
      <c r="I518" t="s">
        <v>27</v>
      </c>
      <c r="J518">
        <v>2022</v>
      </c>
      <c r="K518">
        <v>1</v>
      </c>
      <c r="L518">
        <v>5</v>
      </c>
      <c r="M518">
        <v>22</v>
      </c>
      <c r="N518">
        <f t="shared" si="8"/>
        <v>22</v>
      </c>
      <c r="O518">
        <v>0</v>
      </c>
      <c r="P518">
        <v>0</v>
      </c>
      <c r="Q518">
        <v>22</v>
      </c>
      <c r="R518">
        <v>0</v>
      </c>
      <c r="S518">
        <v>0</v>
      </c>
      <c r="T518">
        <v>0</v>
      </c>
      <c r="U518">
        <v>0</v>
      </c>
      <c r="V518">
        <v>0</v>
      </c>
    </row>
    <row r="519" spans="1:22" x14ac:dyDescent="0.25">
      <c r="A519">
        <v>252</v>
      </c>
      <c r="B519" t="s">
        <v>21</v>
      </c>
      <c r="C519" t="s">
        <v>236</v>
      </c>
      <c r="D519" t="s">
        <v>252</v>
      </c>
      <c r="E519">
        <v>75576908</v>
      </c>
      <c r="F519" t="s">
        <v>258</v>
      </c>
      <c r="G519" t="s">
        <v>25</v>
      </c>
      <c r="H519">
        <v>302303</v>
      </c>
      <c r="I519" t="s">
        <v>29</v>
      </c>
      <c r="J519">
        <v>2022</v>
      </c>
      <c r="K519">
        <v>1</v>
      </c>
      <c r="L519">
        <v>16</v>
      </c>
      <c r="M519">
        <v>99</v>
      </c>
      <c r="N519">
        <f t="shared" si="8"/>
        <v>104</v>
      </c>
      <c r="O519">
        <v>0</v>
      </c>
      <c r="P519">
        <v>1</v>
      </c>
      <c r="Q519">
        <v>99</v>
      </c>
      <c r="R519">
        <v>0</v>
      </c>
      <c r="S519">
        <v>4</v>
      </c>
      <c r="T519">
        <v>0</v>
      </c>
      <c r="U519">
        <v>0</v>
      </c>
      <c r="V519">
        <v>0</v>
      </c>
    </row>
    <row r="520" spans="1:22" x14ac:dyDescent="0.25">
      <c r="A520">
        <v>253</v>
      </c>
      <c r="B520" t="s">
        <v>21</v>
      </c>
      <c r="C520" t="s">
        <v>236</v>
      </c>
      <c r="D520" t="s">
        <v>259</v>
      </c>
      <c r="E520">
        <v>47480252</v>
      </c>
      <c r="F520" t="s">
        <v>260</v>
      </c>
      <c r="G520" t="s">
        <v>25</v>
      </c>
      <c r="H520">
        <v>302303</v>
      </c>
      <c r="I520" t="s">
        <v>29</v>
      </c>
      <c r="J520">
        <v>2022</v>
      </c>
      <c r="K520">
        <v>1</v>
      </c>
      <c r="L520">
        <v>12</v>
      </c>
      <c r="M520">
        <v>46</v>
      </c>
      <c r="N520">
        <f t="shared" si="8"/>
        <v>46</v>
      </c>
      <c r="O520">
        <v>0</v>
      </c>
      <c r="P520">
        <v>0</v>
      </c>
      <c r="Q520">
        <v>46</v>
      </c>
      <c r="R520">
        <v>0</v>
      </c>
      <c r="S520">
        <v>0</v>
      </c>
      <c r="T520">
        <v>0</v>
      </c>
      <c r="U520">
        <v>0</v>
      </c>
      <c r="V520">
        <v>0</v>
      </c>
    </row>
    <row r="521" spans="1:22" x14ac:dyDescent="0.25">
      <c r="A521">
        <v>254</v>
      </c>
      <c r="B521" t="s">
        <v>21</v>
      </c>
      <c r="C521" t="s">
        <v>236</v>
      </c>
      <c r="D521" t="s">
        <v>261</v>
      </c>
      <c r="E521">
        <v>5388787</v>
      </c>
      <c r="F521" t="s">
        <v>262</v>
      </c>
      <c r="G521" t="s">
        <v>25</v>
      </c>
      <c r="H521">
        <v>301202</v>
      </c>
      <c r="I521" t="s">
        <v>26</v>
      </c>
      <c r="J521">
        <v>2022</v>
      </c>
      <c r="K521">
        <v>1</v>
      </c>
      <c r="L521">
        <v>22</v>
      </c>
      <c r="M521">
        <v>32</v>
      </c>
      <c r="N521">
        <f t="shared" si="8"/>
        <v>65</v>
      </c>
      <c r="O521">
        <v>2</v>
      </c>
      <c r="P521">
        <v>33</v>
      </c>
      <c r="Q521">
        <v>30</v>
      </c>
      <c r="R521">
        <v>0</v>
      </c>
      <c r="S521">
        <v>0</v>
      </c>
      <c r="T521">
        <v>0</v>
      </c>
      <c r="U521">
        <v>0</v>
      </c>
      <c r="V521">
        <v>0</v>
      </c>
    </row>
    <row r="522" spans="1:22" x14ac:dyDescent="0.25">
      <c r="A522">
        <v>254</v>
      </c>
      <c r="B522" t="s">
        <v>21</v>
      </c>
      <c r="C522" t="s">
        <v>236</v>
      </c>
      <c r="D522" t="s">
        <v>261</v>
      </c>
      <c r="E522">
        <v>5388787</v>
      </c>
      <c r="F522" t="s">
        <v>262</v>
      </c>
      <c r="G522" t="s">
        <v>25</v>
      </c>
      <c r="H522">
        <v>303203</v>
      </c>
      <c r="I522" t="s">
        <v>30</v>
      </c>
      <c r="J522">
        <v>2022</v>
      </c>
      <c r="K522">
        <v>1</v>
      </c>
      <c r="L522">
        <v>19</v>
      </c>
      <c r="M522">
        <v>15</v>
      </c>
      <c r="N522">
        <f t="shared" si="8"/>
        <v>44</v>
      </c>
      <c r="O522">
        <v>0</v>
      </c>
      <c r="P522">
        <v>29</v>
      </c>
      <c r="Q522">
        <v>15</v>
      </c>
      <c r="R522">
        <v>0</v>
      </c>
      <c r="S522">
        <v>0</v>
      </c>
      <c r="T522">
        <v>0</v>
      </c>
      <c r="U522">
        <v>0</v>
      </c>
      <c r="V522">
        <v>0</v>
      </c>
    </row>
    <row r="523" spans="1:22" x14ac:dyDescent="0.25">
      <c r="A523">
        <v>254</v>
      </c>
      <c r="B523" t="s">
        <v>21</v>
      </c>
      <c r="C523" t="s">
        <v>236</v>
      </c>
      <c r="D523" t="s">
        <v>261</v>
      </c>
      <c r="E523">
        <v>42261418</v>
      </c>
      <c r="F523" t="s">
        <v>263</v>
      </c>
      <c r="G523" t="s">
        <v>25</v>
      </c>
      <c r="H523">
        <v>301202</v>
      </c>
      <c r="I523" t="s">
        <v>26</v>
      </c>
      <c r="J523">
        <v>2022</v>
      </c>
      <c r="K523">
        <v>1</v>
      </c>
      <c r="L523">
        <v>13</v>
      </c>
      <c r="M523">
        <v>18</v>
      </c>
      <c r="N523">
        <f t="shared" si="8"/>
        <v>21</v>
      </c>
      <c r="O523">
        <v>2</v>
      </c>
      <c r="P523">
        <v>3</v>
      </c>
      <c r="Q523">
        <v>16</v>
      </c>
      <c r="R523">
        <v>0</v>
      </c>
      <c r="S523">
        <v>0</v>
      </c>
      <c r="T523">
        <v>0</v>
      </c>
      <c r="U523">
        <v>0</v>
      </c>
      <c r="V523">
        <v>0</v>
      </c>
    </row>
    <row r="524" spans="1:22" x14ac:dyDescent="0.25">
      <c r="A524">
        <v>254</v>
      </c>
      <c r="B524" t="s">
        <v>21</v>
      </c>
      <c r="C524" t="s">
        <v>236</v>
      </c>
      <c r="D524" t="s">
        <v>261</v>
      </c>
      <c r="E524">
        <v>42261418</v>
      </c>
      <c r="F524" t="s">
        <v>263</v>
      </c>
      <c r="G524" t="s">
        <v>25</v>
      </c>
      <c r="H524">
        <v>301202</v>
      </c>
      <c r="I524" t="s">
        <v>26</v>
      </c>
      <c r="J524">
        <v>2022</v>
      </c>
      <c r="K524">
        <v>2</v>
      </c>
      <c r="L524">
        <v>8</v>
      </c>
      <c r="M524">
        <v>0</v>
      </c>
      <c r="N524">
        <f t="shared" si="8"/>
        <v>12</v>
      </c>
      <c r="O524">
        <v>0</v>
      </c>
      <c r="P524">
        <v>12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</row>
    <row r="525" spans="1:22" x14ac:dyDescent="0.25">
      <c r="A525">
        <v>254</v>
      </c>
      <c r="B525" t="s">
        <v>21</v>
      </c>
      <c r="C525" t="s">
        <v>236</v>
      </c>
      <c r="D525" t="s">
        <v>261</v>
      </c>
      <c r="E525">
        <v>42261418</v>
      </c>
      <c r="F525" t="s">
        <v>263</v>
      </c>
      <c r="G525" t="s">
        <v>25</v>
      </c>
      <c r="H525">
        <v>301203</v>
      </c>
      <c r="I525" t="s">
        <v>27</v>
      </c>
      <c r="J525">
        <v>2022</v>
      </c>
      <c r="K525">
        <v>2</v>
      </c>
      <c r="L525">
        <v>11</v>
      </c>
      <c r="M525">
        <v>0</v>
      </c>
      <c r="N525">
        <f t="shared" si="8"/>
        <v>83</v>
      </c>
      <c r="O525">
        <v>0</v>
      </c>
      <c r="P525">
        <v>83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</row>
    <row r="526" spans="1:22" x14ac:dyDescent="0.25">
      <c r="A526">
        <v>254</v>
      </c>
      <c r="B526" t="s">
        <v>21</v>
      </c>
      <c r="C526" t="s">
        <v>236</v>
      </c>
      <c r="D526" t="s">
        <v>261</v>
      </c>
      <c r="E526">
        <v>42261418</v>
      </c>
      <c r="F526" t="s">
        <v>263</v>
      </c>
      <c r="G526" t="s">
        <v>25</v>
      </c>
      <c r="H526">
        <v>302303</v>
      </c>
      <c r="I526" t="s">
        <v>29</v>
      </c>
      <c r="J526">
        <v>2022</v>
      </c>
      <c r="K526">
        <v>1</v>
      </c>
      <c r="L526">
        <v>18</v>
      </c>
      <c r="M526">
        <v>145</v>
      </c>
      <c r="N526">
        <f t="shared" si="8"/>
        <v>162</v>
      </c>
      <c r="O526">
        <v>0</v>
      </c>
      <c r="P526">
        <v>0</v>
      </c>
      <c r="Q526">
        <v>145</v>
      </c>
      <c r="R526">
        <v>0</v>
      </c>
      <c r="S526">
        <v>17</v>
      </c>
      <c r="T526">
        <v>0</v>
      </c>
      <c r="U526">
        <v>0</v>
      </c>
      <c r="V526">
        <v>0</v>
      </c>
    </row>
    <row r="527" spans="1:22" x14ac:dyDescent="0.25">
      <c r="A527">
        <v>254</v>
      </c>
      <c r="B527" t="s">
        <v>21</v>
      </c>
      <c r="C527" t="s">
        <v>236</v>
      </c>
      <c r="D527" t="s">
        <v>261</v>
      </c>
      <c r="E527">
        <v>42261418</v>
      </c>
      <c r="F527" t="s">
        <v>263</v>
      </c>
      <c r="G527" t="s">
        <v>25</v>
      </c>
      <c r="H527">
        <v>302303</v>
      </c>
      <c r="I527" t="s">
        <v>29</v>
      </c>
      <c r="J527">
        <v>2022</v>
      </c>
      <c r="K527">
        <v>2</v>
      </c>
      <c r="L527">
        <v>24</v>
      </c>
      <c r="M527">
        <v>0</v>
      </c>
      <c r="N527">
        <f t="shared" si="8"/>
        <v>127</v>
      </c>
      <c r="O527">
        <v>0</v>
      </c>
      <c r="P527">
        <v>112</v>
      </c>
      <c r="Q527">
        <v>0</v>
      </c>
      <c r="R527">
        <v>0</v>
      </c>
      <c r="S527">
        <v>15</v>
      </c>
      <c r="T527">
        <v>0</v>
      </c>
      <c r="U527">
        <v>0</v>
      </c>
      <c r="V527">
        <v>0</v>
      </c>
    </row>
    <row r="528" spans="1:22" x14ac:dyDescent="0.25">
      <c r="A528">
        <v>254</v>
      </c>
      <c r="B528" t="s">
        <v>21</v>
      </c>
      <c r="C528" t="s">
        <v>236</v>
      </c>
      <c r="D528" t="s">
        <v>261</v>
      </c>
      <c r="E528">
        <v>42261418</v>
      </c>
      <c r="F528" t="s">
        <v>263</v>
      </c>
      <c r="G528" t="s">
        <v>25</v>
      </c>
      <c r="H528">
        <v>303203</v>
      </c>
      <c r="I528" t="s">
        <v>30</v>
      </c>
      <c r="J528">
        <v>2022</v>
      </c>
      <c r="K528">
        <v>1</v>
      </c>
      <c r="L528">
        <v>5</v>
      </c>
      <c r="M528">
        <v>5</v>
      </c>
      <c r="N528">
        <f t="shared" si="8"/>
        <v>7</v>
      </c>
      <c r="O528">
        <v>0</v>
      </c>
      <c r="P528">
        <v>2</v>
      </c>
      <c r="Q528">
        <v>5</v>
      </c>
      <c r="R528">
        <v>0</v>
      </c>
      <c r="S528">
        <v>0</v>
      </c>
      <c r="T528">
        <v>0</v>
      </c>
      <c r="U528">
        <v>0</v>
      </c>
      <c r="V528">
        <v>0</v>
      </c>
    </row>
    <row r="529" spans="1:22" x14ac:dyDescent="0.25">
      <c r="A529">
        <v>254</v>
      </c>
      <c r="B529" t="s">
        <v>21</v>
      </c>
      <c r="C529" t="s">
        <v>236</v>
      </c>
      <c r="D529" t="s">
        <v>261</v>
      </c>
      <c r="E529">
        <v>42261418</v>
      </c>
      <c r="F529" t="s">
        <v>263</v>
      </c>
      <c r="G529" t="s">
        <v>25</v>
      </c>
      <c r="H529">
        <v>303203</v>
      </c>
      <c r="I529" t="s">
        <v>30</v>
      </c>
      <c r="J529">
        <v>2022</v>
      </c>
      <c r="K529">
        <v>2</v>
      </c>
      <c r="L529">
        <v>11</v>
      </c>
      <c r="M529">
        <v>0</v>
      </c>
      <c r="N529">
        <f t="shared" si="8"/>
        <v>19</v>
      </c>
      <c r="O529">
        <v>0</v>
      </c>
      <c r="P529">
        <v>19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</row>
    <row r="530" spans="1:22" x14ac:dyDescent="0.25">
      <c r="A530">
        <v>254</v>
      </c>
      <c r="B530" t="s">
        <v>21</v>
      </c>
      <c r="C530" t="s">
        <v>236</v>
      </c>
      <c r="D530" t="s">
        <v>261</v>
      </c>
      <c r="E530">
        <v>45950102</v>
      </c>
      <c r="F530" t="s">
        <v>264</v>
      </c>
      <c r="G530" t="s">
        <v>38</v>
      </c>
      <c r="H530">
        <v>303203</v>
      </c>
      <c r="I530" t="s">
        <v>30</v>
      </c>
      <c r="J530">
        <v>2022</v>
      </c>
      <c r="K530">
        <v>2</v>
      </c>
      <c r="L530">
        <v>8</v>
      </c>
      <c r="M530">
        <v>0</v>
      </c>
      <c r="N530">
        <f t="shared" si="8"/>
        <v>16</v>
      </c>
      <c r="O530">
        <v>0</v>
      </c>
      <c r="P530">
        <v>16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</row>
    <row r="531" spans="1:22" x14ac:dyDescent="0.25">
      <c r="A531">
        <v>255</v>
      </c>
      <c r="B531" t="s">
        <v>21</v>
      </c>
      <c r="C531" t="s">
        <v>236</v>
      </c>
      <c r="D531" t="s">
        <v>265</v>
      </c>
      <c r="E531">
        <v>5610212</v>
      </c>
      <c r="F531" t="s">
        <v>266</v>
      </c>
      <c r="G531" t="s">
        <v>25</v>
      </c>
      <c r="H531">
        <v>301102</v>
      </c>
      <c r="I531" t="s">
        <v>138</v>
      </c>
      <c r="J531">
        <v>2022</v>
      </c>
      <c r="K531">
        <v>1</v>
      </c>
      <c r="L531">
        <v>5</v>
      </c>
      <c r="M531">
        <v>25</v>
      </c>
      <c r="N531">
        <f t="shared" si="8"/>
        <v>25</v>
      </c>
      <c r="O531">
        <v>0</v>
      </c>
      <c r="P531">
        <v>0</v>
      </c>
      <c r="Q531">
        <v>25</v>
      </c>
      <c r="R531">
        <v>0</v>
      </c>
      <c r="S531">
        <v>0</v>
      </c>
      <c r="T531">
        <v>0</v>
      </c>
      <c r="U531">
        <v>0</v>
      </c>
      <c r="V531">
        <v>0</v>
      </c>
    </row>
    <row r="532" spans="1:22" x14ac:dyDescent="0.25">
      <c r="A532">
        <v>255</v>
      </c>
      <c r="B532" t="s">
        <v>21</v>
      </c>
      <c r="C532" t="s">
        <v>236</v>
      </c>
      <c r="D532" t="s">
        <v>265</v>
      </c>
      <c r="E532">
        <v>5610212</v>
      </c>
      <c r="F532" t="s">
        <v>266</v>
      </c>
      <c r="G532" t="s">
        <v>25</v>
      </c>
      <c r="H532">
        <v>301203</v>
      </c>
      <c r="I532" t="s">
        <v>27</v>
      </c>
      <c r="J532">
        <v>2022</v>
      </c>
      <c r="K532">
        <v>2</v>
      </c>
      <c r="L532">
        <v>15</v>
      </c>
      <c r="M532">
        <v>1</v>
      </c>
      <c r="N532">
        <f t="shared" si="8"/>
        <v>100</v>
      </c>
      <c r="O532">
        <v>0</v>
      </c>
      <c r="P532">
        <v>99</v>
      </c>
      <c r="Q532">
        <v>1</v>
      </c>
      <c r="R532">
        <v>0</v>
      </c>
      <c r="S532">
        <v>0</v>
      </c>
      <c r="T532">
        <v>0</v>
      </c>
      <c r="U532">
        <v>0</v>
      </c>
      <c r="V532">
        <v>0</v>
      </c>
    </row>
    <row r="533" spans="1:22" x14ac:dyDescent="0.25">
      <c r="A533">
        <v>255</v>
      </c>
      <c r="B533" t="s">
        <v>21</v>
      </c>
      <c r="C533" t="s">
        <v>236</v>
      </c>
      <c r="D533" t="s">
        <v>265</v>
      </c>
      <c r="E533">
        <v>5610212</v>
      </c>
      <c r="F533" t="s">
        <v>266</v>
      </c>
      <c r="G533" t="s">
        <v>25</v>
      </c>
      <c r="H533">
        <v>302303</v>
      </c>
      <c r="I533" t="s">
        <v>29</v>
      </c>
      <c r="J533">
        <v>2022</v>
      </c>
      <c r="K533">
        <v>1</v>
      </c>
      <c r="L533">
        <v>26</v>
      </c>
      <c r="M533">
        <v>142</v>
      </c>
      <c r="N533">
        <f t="shared" si="8"/>
        <v>168</v>
      </c>
      <c r="O533">
        <v>0</v>
      </c>
      <c r="P533">
        <v>0</v>
      </c>
      <c r="Q533">
        <v>142</v>
      </c>
      <c r="R533">
        <v>0</v>
      </c>
      <c r="S533">
        <v>26</v>
      </c>
      <c r="T533">
        <v>0</v>
      </c>
      <c r="U533">
        <v>0</v>
      </c>
      <c r="V533">
        <v>0</v>
      </c>
    </row>
    <row r="534" spans="1:22" x14ac:dyDescent="0.25">
      <c r="A534">
        <v>255</v>
      </c>
      <c r="B534" t="s">
        <v>21</v>
      </c>
      <c r="C534" t="s">
        <v>236</v>
      </c>
      <c r="D534" t="s">
        <v>265</v>
      </c>
      <c r="E534">
        <v>70817165</v>
      </c>
      <c r="F534" t="s">
        <v>267</v>
      </c>
      <c r="G534" t="s">
        <v>25</v>
      </c>
      <c r="H534">
        <v>301202</v>
      </c>
      <c r="I534" t="s">
        <v>26</v>
      </c>
      <c r="J534">
        <v>2022</v>
      </c>
      <c r="K534">
        <v>1</v>
      </c>
      <c r="L534">
        <v>7</v>
      </c>
      <c r="M534">
        <v>7</v>
      </c>
      <c r="N534">
        <f t="shared" si="8"/>
        <v>11</v>
      </c>
      <c r="O534">
        <v>1</v>
      </c>
      <c r="P534">
        <v>4</v>
      </c>
      <c r="Q534">
        <v>6</v>
      </c>
      <c r="R534">
        <v>0</v>
      </c>
      <c r="S534">
        <v>0</v>
      </c>
      <c r="T534">
        <v>0</v>
      </c>
      <c r="U534">
        <v>0</v>
      </c>
      <c r="V534">
        <v>0</v>
      </c>
    </row>
    <row r="535" spans="1:22" x14ac:dyDescent="0.25">
      <c r="A535">
        <v>255</v>
      </c>
      <c r="B535" t="s">
        <v>21</v>
      </c>
      <c r="C535" t="s">
        <v>236</v>
      </c>
      <c r="D535" t="s">
        <v>265</v>
      </c>
      <c r="E535">
        <v>70817165</v>
      </c>
      <c r="F535" t="s">
        <v>267</v>
      </c>
      <c r="G535" t="s">
        <v>25</v>
      </c>
      <c r="H535">
        <v>303203</v>
      </c>
      <c r="I535" t="s">
        <v>30</v>
      </c>
      <c r="J535">
        <v>2022</v>
      </c>
      <c r="K535">
        <v>1</v>
      </c>
      <c r="L535">
        <v>12</v>
      </c>
      <c r="M535">
        <v>20</v>
      </c>
      <c r="N535">
        <f t="shared" si="8"/>
        <v>21</v>
      </c>
      <c r="O535">
        <v>0</v>
      </c>
      <c r="P535">
        <v>1</v>
      </c>
      <c r="Q535">
        <v>20</v>
      </c>
      <c r="R535">
        <v>0</v>
      </c>
      <c r="S535">
        <v>0</v>
      </c>
      <c r="T535">
        <v>0</v>
      </c>
      <c r="U535">
        <v>0</v>
      </c>
      <c r="V535">
        <v>0</v>
      </c>
    </row>
    <row r="536" spans="1:22" x14ac:dyDescent="0.25">
      <c r="A536">
        <v>255</v>
      </c>
      <c r="B536" t="s">
        <v>21</v>
      </c>
      <c r="C536" t="s">
        <v>236</v>
      </c>
      <c r="D536" t="s">
        <v>265</v>
      </c>
      <c r="E536">
        <v>73443369</v>
      </c>
      <c r="F536" t="s">
        <v>250</v>
      </c>
      <c r="G536" t="s">
        <v>25</v>
      </c>
      <c r="H536">
        <v>301202</v>
      </c>
      <c r="I536" t="s">
        <v>26</v>
      </c>
      <c r="J536">
        <v>2022</v>
      </c>
      <c r="K536">
        <v>2</v>
      </c>
      <c r="L536">
        <v>14</v>
      </c>
      <c r="M536">
        <v>5</v>
      </c>
      <c r="N536">
        <f t="shared" si="8"/>
        <v>30</v>
      </c>
      <c r="O536">
        <v>5</v>
      </c>
      <c r="P536">
        <v>25</v>
      </c>
      <c r="Q536">
        <v>0</v>
      </c>
      <c r="R536">
        <v>1</v>
      </c>
      <c r="S536">
        <v>0</v>
      </c>
      <c r="T536">
        <v>0</v>
      </c>
      <c r="U536">
        <v>0</v>
      </c>
      <c r="V536">
        <v>0</v>
      </c>
    </row>
    <row r="537" spans="1:22" x14ac:dyDescent="0.25">
      <c r="A537">
        <v>255</v>
      </c>
      <c r="B537" t="s">
        <v>21</v>
      </c>
      <c r="C537" t="s">
        <v>236</v>
      </c>
      <c r="D537" t="s">
        <v>265</v>
      </c>
      <c r="E537">
        <v>74484310</v>
      </c>
      <c r="F537" t="s">
        <v>268</v>
      </c>
      <c r="G537" t="s">
        <v>25</v>
      </c>
      <c r="H537">
        <v>301204</v>
      </c>
      <c r="I537" t="s">
        <v>45</v>
      </c>
      <c r="J537">
        <v>2022</v>
      </c>
      <c r="K537">
        <v>2</v>
      </c>
      <c r="L537">
        <v>1</v>
      </c>
      <c r="M537">
        <v>9</v>
      </c>
      <c r="N537">
        <f t="shared" si="8"/>
        <v>20</v>
      </c>
      <c r="O537">
        <v>1</v>
      </c>
      <c r="P537">
        <v>11</v>
      </c>
      <c r="Q537">
        <v>8</v>
      </c>
      <c r="R537">
        <v>0</v>
      </c>
      <c r="S537">
        <v>0</v>
      </c>
      <c r="T537">
        <v>0</v>
      </c>
      <c r="U537">
        <v>0</v>
      </c>
      <c r="V537">
        <v>0</v>
      </c>
    </row>
    <row r="538" spans="1:22" x14ac:dyDescent="0.25">
      <c r="A538">
        <v>256</v>
      </c>
      <c r="B538" t="s">
        <v>21</v>
      </c>
      <c r="C538" t="s">
        <v>236</v>
      </c>
      <c r="D538" t="s">
        <v>269</v>
      </c>
      <c r="E538">
        <v>44259189</v>
      </c>
      <c r="F538" t="s">
        <v>270</v>
      </c>
      <c r="G538" t="s">
        <v>25</v>
      </c>
      <c r="H538">
        <v>301102</v>
      </c>
      <c r="I538" t="s">
        <v>138</v>
      </c>
      <c r="J538">
        <v>2022</v>
      </c>
      <c r="K538">
        <v>1</v>
      </c>
      <c r="L538">
        <v>29</v>
      </c>
      <c r="M538">
        <v>0</v>
      </c>
      <c r="N538">
        <f t="shared" si="8"/>
        <v>98</v>
      </c>
      <c r="O538">
        <v>0</v>
      </c>
      <c r="P538">
        <v>98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</row>
    <row r="539" spans="1:22" x14ac:dyDescent="0.25">
      <c r="A539">
        <v>256</v>
      </c>
      <c r="B539" t="s">
        <v>21</v>
      </c>
      <c r="C539" t="s">
        <v>236</v>
      </c>
      <c r="D539" t="s">
        <v>269</v>
      </c>
      <c r="E539">
        <v>44259189</v>
      </c>
      <c r="F539" t="s">
        <v>270</v>
      </c>
      <c r="G539" t="s">
        <v>25</v>
      </c>
      <c r="H539">
        <v>301202</v>
      </c>
      <c r="I539" t="s">
        <v>26</v>
      </c>
      <c r="J539">
        <v>2022</v>
      </c>
      <c r="K539">
        <v>1</v>
      </c>
      <c r="L539">
        <v>16</v>
      </c>
      <c r="M539">
        <v>19</v>
      </c>
      <c r="N539">
        <f t="shared" si="8"/>
        <v>20</v>
      </c>
      <c r="O539">
        <v>0</v>
      </c>
      <c r="P539">
        <v>1</v>
      </c>
      <c r="Q539">
        <v>19</v>
      </c>
      <c r="R539">
        <v>0</v>
      </c>
      <c r="S539">
        <v>0</v>
      </c>
      <c r="T539">
        <v>0</v>
      </c>
      <c r="U539">
        <v>0</v>
      </c>
      <c r="V539">
        <v>0</v>
      </c>
    </row>
    <row r="540" spans="1:22" x14ac:dyDescent="0.25">
      <c r="A540">
        <v>256</v>
      </c>
      <c r="B540" t="s">
        <v>21</v>
      </c>
      <c r="C540" t="s">
        <v>236</v>
      </c>
      <c r="D540" t="s">
        <v>269</v>
      </c>
      <c r="E540">
        <v>44259189</v>
      </c>
      <c r="F540" t="s">
        <v>270</v>
      </c>
      <c r="G540" t="s">
        <v>25</v>
      </c>
      <c r="H540">
        <v>302303</v>
      </c>
      <c r="I540" t="s">
        <v>29</v>
      </c>
      <c r="J540">
        <v>2022</v>
      </c>
      <c r="K540">
        <v>1</v>
      </c>
      <c r="L540">
        <v>29</v>
      </c>
      <c r="M540">
        <v>18</v>
      </c>
      <c r="N540">
        <f t="shared" si="8"/>
        <v>72</v>
      </c>
      <c r="O540">
        <v>0</v>
      </c>
      <c r="P540">
        <v>54</v>
      </c>
      <c r="Q540">
        <v>18</v>
      </c>
      <c r="R540">
        <v>0</v>
      </c>
      <c r="S540">
        <v>0</v>
      </c>
      <c r="T540">
        <v>0</v>
      </c>
      <c r="U540">
        <v>0</v>
      </c>
      <c r="V540">
        <v>0</v>
      </c>
    </row>
    <row r="541" spans="1:22" x14ac:dyDescent="0.25">
      <c r="A541">
        <v>256</v>
      </c>
      <c r="B541" t="s">
        <v>21</v>
      </c>
      <c r="C541" t="s">
        <v>236</v>
      </c>
      <c r="D541" t="s">
        <v>269</v>
      </c>
      <c r="E541">
        <v>46698542</v>
      </c>
      <c r="F541" t="s">
        <v>271</v>
      </c>
      <c r="G541" t="s">
        <v>25</v>
      </c>
      <c r="H541">
        <v>301202</v>
      </c>
      <c r="I541" t="s">
        <v>26</v>
      </c>
      <c r="J541">
        <v>2022</v>
      </c>
      <c r="K541">
        <v>1</v>
      </c>
      <c r="L541">
        <v>9</v>
      </c>
      <c r="M541">
        <v>9</v>
      </c>
      <c r="N541">
        <f t="shared" si="8"/>
        <v>9</v>
      </c>
      <c r="O541">
        <v>0</v>
      </c>
      <c r="P541">
        <v>0</v>
      </c>
      <c r="Q541">
        <v>9</v>
      </c>
      <c r="R541">
        <v>0</v>
      </c>
      <c r="S541">
        <v>0</v>
      </c>
      <c r="T541">
        <v>0</v>
      </c>
      <c r="U541">
        <v>0</v>
      </c>
      <c r="V541">
        <v>0</v>
      </c>
    </row>
    <row r="542" spans="1:22" x14ac:dyDescent="0.25">
      <c r="A542">
        <v>256</v>
      </c>
      <c r="B542" t="s">
        <v>21</v>
      </c>
      <c r="C542" t="s">
        <v>236</v>
      </c>
      <c r="D542" t="s">
        <v>269</v>
      </c>
      <c r="E542">
        <v>46698542</v>
      </c>
      <c r="F542" t="s">
        <v>271</v>
      </c>
      <c r="G542" t="s">
        <v>25</v>
      </c>
      <c r="H542">
        <v>301203</v>
      </c>
      <c r="I542" t="s">
        <v>27</v>
      </c>
      <c r="J542">
        <v>2022</v>
      </c>
      <c r="K542">
        <v>2</v>
      </c>
      <c r="L542">
        <v>15</v>
      </c>
      <c r="M542">
        <v>0</v>
      </c>
      <c r="N542">
        <f t="shared" si="8"/>
        <v>60</v>
      </c>
      <c r="O542">
        <v>0</v>
      </c>
      <c r="P542">
        <v>60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</row>
    <row r="543" spans="1:22" x14ac:dyDescent="0.25">
      <c r="A543">
        <v>256</v>
      </c>
      <c r="B543" t="s">
        <v>21</v>
      </c>
      <c r="C543" t="s">
        <v>236</v>
      </c>
      <c r="D543" t="s">
        <v>269</v>
      </c>
      <c r="E543">
        <v>46698542</v>
      </c>
      <c r="F543" t="s">
        <v>271</v>
      </c>
      <c r="G543" t="s">
        <v>25</v>
      </c>
      <c r="H543">
        <v>302303</v>
      </c>
      <c r="I543" t="s">
        <v>29</v>
      </c>
      <c r="J543">
        <v>2022</v>
      </c>
      <c r="K543">
        <v>1</v>
      </c>
      <c r="L543">
        <v>25</v>
      </c>
      <c r="M543">
        <v>136</v>
      </c>
      <c r="N543">
        <f t="shared" si="8"/>
        <v>136</v>
      </c>
      <c r="O543">
        <v>0</v>
      </c>
      <c r="P543">
        <v>0</v>
      </c>
      <c r="Q543">
        <v>136</v>
      </c>
      <c r="R543">
        <v>0</v>
      </c>
      <c r="S543">
        <v>0</v>
      </c>
      <c r="T543">
        <v>0</v>
      </c>
      <c r="U543">
        <v>0</v>
      </c>
      <c r="V543">
        <v>0</v>
      </c>
    </row>
    <row r="544" spans="1:22" x14ac:dyDescent="0.25">
      <c r="A544">
        <v>256</v>
      </c>
      <c r="B544" t="s">
        <v>21</v>
      </c>
      <c r="C544" t="s">
        <v>236</v>
      </c>
      <c r="D544" t="s">
        <v>269</v>
      </c>
      <c r="E544">
        <v>46698542</v>
      </c>
      <c r="F544" t="s">
        <v>271</v>
      </c>
      <c r="G544" t="s">
        <v>25</v>
      </c>
      <c r="H544">
        <v>303203</v>
      </c>
      <c r="I544" t="s">
        <v>30</v>
      </c>
      <c r="J544">
        <v>2022</v>
      </c>
      <c r="K544">
        <v>1</v>
      </c>
      <c r="L544">
        <v>6</v>
      </c>
      <c r="M544">
        <v>22</v>
      </c>
      <c r="N544">
        <f t="shared" si="8"/>
        <v>22</v>
      </c>
      <c r="O544">
        <v>0</v>
      </c>
      <c r="P544">
        <v>0</v>
      </c>
      <c r="Q544">
        <v>22</v>
      </c>
      <c r="R544">
        <v>0</v>
      </c>
      <c r="S544">
        <v>0</v>
      </c>
      <c r="T544">
        <v>0</v>
      </c>
      <c r="U544">
        <v>0</v>
      </c>
      <c r="V544">
        <v>0</v>
      </c>
    </row>
    <row r="545" spans="1:22" x14ac:dyDescent="0.25">
      <c r="A545">
        <v>256</v>
      </c>
      <c r="B545" t="s">
        <v>21</v>
      </c>
      <c r="C545" t="s">
        <v>236</v>
      </c>
      <c r="D545" t="s">
        <v>269</v>
      </c>
      <c r="E545">
        <v>71106956</v>
      </c>
      <c r="F545" t="s">
        <v>256</v>
      </c>
      <c r="G545" t="s">
        <v>25</v>
      </c>
      <c r="H545">
        <v>301204</v>
      </c>
      <c r="I545" t="s">
        <v>45</v>
      </c>
      <c r="J545">
        <v>2022</v>
      </c>
      <c r="K545">
        <v>2</v>
      </c>
      <c r="L545">
        <v>2</v>
      </c>
      <c r="M545">
        <v>0</v>
      </c>
      <c r="N545">
        <f t="shared" si="8"/>
        <v>10</v>
      </c>
      <c r="O545">
        <v>0</v>
      </c>
      <c r="P545">
        <v>10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</row>
    <row r="546" spans="1:22" x14ac:dyDescent="0.25">
      <c r="A546">
        <v>256</v>
      </c>
      <c r="B546" t="s">
        <v>21</v>
      </c>
      <c r="C546" t="s">
        <v>236</v>
      </c>
      <c r="D546" t="s">
        <v>269</v>
      </c>
      <c r="E546">
        <v>74484310</v>
      </c>
      <c r="F546" t="s">
        <v>268</v>
      </c>
      <c r="G546" t="s">
        <v>25</v>
      </c>
      <c r="H546">
        <v>301204</v>
      </c>
      <c r="I546" t="s">
        <v>45</v>
      </c>
      <c r="J546">
        <v>2022</v>
      </c>
      <c r="K546">
        <v>2</v>
      </c>
      <c r="L546">
        <v>1</v>
      </c>
      <c r="M546">
        <v>10</v>
      </c>
      <c r="N546">
        <f t="shared" si="8"/>
        <v>20</v>
      </c>
      <c r="O546">
        <v>0</v>
      </c>
      <c r="P546">
        <v>10</v>
      </c>
      <c r="Q546">
        <v>10</v>
      </c>
      <c r="R546">
        <v>0</v>
      </c>
      <c r="S546">
        <v>0</v>
      </c>
      <c r="T546">
        <v>0</v>
      </c>
      <c r="U546">
        <v>0</v>
      </c>
      <c r="V546">
        <v>0</v>
      </c>
    </row>
    <row r="547" spans="1:22" x14ac:dyDescent="0.25">
      <c r="A547">
        <v>256</v>
      </c>
      <c r="B547" t="s">
        <v>21</v>
      </c>
      <c r="C547" t="s">
        <v>236</v>
      </c>
      <c r="D547" t="s">
        <v>269</v>
      </c>
      <c r="E547">
        <v>80473283</v>
      </c>
      <c r="F547" t="s">
        <v>272</v>
      </c>
      <c r="G547" t="s">
        <v>25</v>
      </c>
      <c r="H547">
        <v>302303</v>
      </c>
      <c r="I547" t="s">
        <v>29</v>
      </c>
      <c r="J547">
        <v>2022</v>
      </c>
      <c r="K547">
        <v>1</v>
      </c>
      <c r="L547">
        <v>16</v>
      </c>
      <c r="M547">
        <v>0</v>
      </c>
      <c r="N547">
        <f t="shared" si="8"/>
        <v>97</v>
      </c>
      <c r="O547">
        <v>0</v>
      </c>
      <c r="P547">
        <v>97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</row>
    <row r="548" spans="1:22" x14ac:dyDescent="0.25">
      <c r="A548">
        <v>257</v>
      </c>
      <c r="B548" t="s">
        <v>21</v>
      </c>
      <c r="C548" t="s">
        <v>236</v>
      </c>
      <c r="D548" t="s">
        <v>273</v>
      </c>
      <c r="E548">
        <v>44765177</v>
      </c>
      <c r="F548" t="s">
        <v>242</v>
      </c>
      <c r="G548" t="s">
        <v>66</v>
      </c>
      <c r="H548">
        <v>301102</v>
      </c>
      <c r="I548" t="s">
        <v>138</v>
      </c>
      <c r="J548">
        <v>2022</v>
      </c>
      <c r="K548">
        <v>1</v>
      </c>
      <c r="L548">
        <v>12</v>
      </c>
      <c r="M548">
        <v>403</v>
      </c>
      <c r="N548">
        <f t="shared" si="8"/>
        <v>436</v>
      </c>
      <c r="O548">
        <v>0</v>
      </c>
      <c r="P548">
        <v>33</v>
      </c>
      <c r="Q548">
        <v>403</v>
      </c>
      <c r="R548">
        <v>0</v>
      </c>
      <c r="S548">
        <v>0</v>
      </c>
      <c r="T548">
        <v>0</v>
      </c>
      <c r="U548">
        <v>0</v>
      </c>
      <c r="V548">
        <v>0</v>
      </c>
    </row>
    <row r="549" spans="1:22" x14ac:dyDescent="0.25">
      <c r="A549">
        <v>257</v>
      </c>
      <c r="B549" t="s">
        <v>21</v>
      </c>
      <c r="C549" t="s">
        <v>236</v>
      </c>
      <c r="D549" t="s">
        <v>273</v>
      </c>
      <c r="E549">
        <v>47567701</v>
      </c>
      <c r="F549" t="s">
        <v>274</v>
      </c>
      <c r="G549" t="s">
        <v>25</v>
      </c>
      <c r="H549">
        <v>302303</v>
      </c>
      <c r="I549" t="s">
        <v>29</v>
      </c>
      <c r="J549">
        <v>2022</v>
      </c>
      <c r="K549">
        <v>1</v>
      </c>
      <c r="L549">
        <v>7</v>
      </c>
      <c r="M549">
        <v>71</v>
      </c>
      <c r="N549">
        <f t="shared" si="8"/>
        <v>71</v>
      </c>
      <c r="O549">
        <v>0</v>
      </c>
      <c r="P549">
        <v>0</v>
      </c>
      <c r="Q549">
        <v>71</v>
      </c>
      <c r="R549">
        <v>0</v>
      </c>
      <c r="S549">
        <v>0</v>
      </c>
      <c r="T549">
        <v>0</v>
      </c>
      <c r="U549">
        <v>0</v>
      </c>
      <c r="V549">
        <v>0</v>
      </c>
    </row>
    <row r="550" spans="1:22" x14ac:dyDescent="0.25">
      <c r="A550">
        <v>257</v>
      </c>
      <c r="B550" t="s">
        <v>21</v>
      </c>
      <c r="C550" t="s">
        <v>236</v>
      </c>
      <c r="D550" t="s">
        <v>273</v>
      </c>
      <c r="E550">
        <v>48277440</v>
      </c>
      <c r="F550" t="s">
        <v>275</v>
      </c>
      <c r="G550" t="s">
        <v>38</v>
      </c>
      <c r="H550">
        <v>303203</v>
      </c>
      <c r="I550" t="s">
        <v>30</v>
      </c>
      <c r="J550">
        <v>2022</v>
      </c>
      <c r="K550">
        <v>1</v>
      </c>
      <c r="L550">
        <v>13</v>
      </c>
      <c r="M550">
        <v>30</v>
      </c>
      <c r="N550">
        <f t="shared" si="8"/>
        <v>30</v>
      </c>
      <c r="O550">
        <v>1</v>
      </c>
      <c r="P550">
        <v>0</v>
      </c>
      <c r="Q550">
        <v>29</v>
      </c>
      <c r="R550">
        <v>0</v>
      </c>
      <c r="S550">
        <v>0</v>
      </c>
      <c r="T550">
        <v>0</v>
      </c>
      <c r="U550">
        <v>0</v>
      </c>
      <c r="V550">
        <v>0</v>
      </c>
    </row>
    <row r="551" spans="1:22" x14ac:dyDescent="0.25">
      <c r="A551">
        <v>257</v>
      </c>
      <c r="B551" t="s">
        <v>21</v>
      </c>
      <c r="C551" t="s">
        <v>236</v>
      </c>
      <c r="D551" t="s">
        <v>273</v>
      </c>
      <c r="E551">
        <v>48277440</v>
      </c>
      <c r="F551" t="s">
        <v>275</v>
      </c>
      <c r="G551" t="s">
        <v>38</v>
      </c>
      <c r="H551">
        <v>303203</v>
      </c>
      <c r="I551" t="s">
        <v>30</v>
      </c>
      <c r="J551">
        <v>2022</v>
      </c>
      <c r="K551">
        <v>2</v>
      </c>
      <c r="L551">
        <v>17</v>
      </c>
      <c r="M551">
        <v>0</v>
      </c>
      <c r="N551">
        <f t="shared" si="8"/>
        <v>44</v>
      </c>
      <c r="O551">
        <v>0</v>
      </c>
      <c r="P551">
        <v>44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</row>
    <row r="552" spans="1:22" x14ac:dyDescent="0.25">
      <c r="A552">
        <v>257</v>
      </c>
      <c r="B552" t="s">
        <v>21</v>
      </c>
      <c r="C552" t="s">
        <v>236</v>
      </c>
      <c r="D552" t="s">
        <v>273</v>
      </c>
      <c r="E552">
        <v>70581629</v>
      </c>
      <c r="F552" t="s">
        <v>276</v>
      </c>
      <c r="G552" t="s">
        <v>25</v>
      </c>
      <c r="H552">
        <v>301202</v>
      </c>
      <c r="I552" t="s">
        <v>26</v>
      </c>
      <c r="J552">
        <v>2022</v>
      </c>
      <c r="K552">
        <v>1</v>
      </c>
      <c r="L552">
        <v>19</v>
      </c>
      <c r="M552">
        <v>0</v>
      </c>
      <c r="N552">
        <f t="shared" si="8"/>
        <v>51</v>
      </c>
      <c r="O552">
        <v>0</v>
      </c>
      <c r="P552">
        <v>51</v>
      </c>
      <c r="Q552">
        <v>0</v>
      </c>
      <c r="R552">
        <v>1</v>
      </c>
      <c r="S552">
        <v>0</v>
      </c>
      <c r="T552">
        <v>0</v>
      </c>
      <c r="U552">
        <v>0</v>
      </c>
      <c r="V552">
        <v>0</v>
      </c>
    </row>
    <row r="553" spans="1:22" x14ac:dyDescent="0.25">
      <c r="A553">
        <v>257</v>
      </c>
      <c r="B553" t="s">
        <v>21</v>
      </c>
      <c r="C553" t="s">
        <v>236</v>
      </c>
      <c r="D553" t="s">
        <v>273</v>
      </c>
      <c r="E553">
        <v>70581629</v>
      </c>
      <c r="F553" t="s">
        <v>276</v>
      </c>
      <c r="G553" t="s">
        <v>25</v>
      </c>
      <c r="H553">
        <v>301202</v>
      </c>
      <c r="I553" t="s">
        <v>26</v>
      </c>
      <c r="J553">
        <v>2022</v>
      </c>
      <c r="K553">
        <v>2</v>
      </c>
      <c r="L553">
        <v>10</v>
      </c>
      <c r="M553">
        <v>0</v>
      </c>
      <c r="N553">
        <f t="shared" si="8"/>
        <v>19</v>
      </c>
      <c r="O553">
        <v>0</v>
      </c>
      <c r="P553">
        <v>19</v>
      </c>
      <c r="Q553">
        <v>0</v>
      </c>
      <c r="R553">
        <v>2</v>
      </c>
      <c r="S553">
        <v>0</v>
      </c>
      <c r="T553">
        <v>0</v>
      </c>
      <c r="U553">
        <v>0</v>
      </c>
      <c r="V553">
        <v>0</v>
      </c>
    </row>
    <row r="554" spans="1:22" x14ac:dyDescent="0.25">
      <c r="A554">
        <v>257</v>
      </c>
      <c r="B554" t="s">
        <v>21</v>
      </c>
      <c r="C554" t="s">
        <v>236</v>
      </c>
      <c r="D554" t="s">
        <v>273</v>
      </c>
      <c r="E554">
        <v>70762963</v>
      </c>
      <c r="F554" t="s">
        <v>247</v>
      </c>
      <c r="G554" t="s">
        <v>248</v>
      </c>
      <c r="H554">
        <v>302303</v>
      </c>
      <c r="I554" t="s">
        <v>29</v>
      </c>
      <c r="J554">
        <v>2022</v>
      </c>
      <c r="K554">
        <v>1</v>
      </c>
      <c r="L554">
        <v>7</v>
      </c>
      <c r="M554">
        <v>128</v>
      </c>
      <c r="N554">
        <f t="shared" si="8"/>
        <v>128</v>
      </c>
      <c r="O554">
        <v>0</v>
      </c>
      <c r="P554">
        <v>0</v>
      </c>
      <c r="Q554">
        <v>128</v>
      </c>
      <c r="R554">
        <v>0</v>
      </c>
      <c r="S554">
        <v>0</v>
      </c>
      <c r="T554">
        <v>0</v>
      </c>
      <c r="U554">
        <v>0</v>
      </c>
      <c r="V554">
        <v>0</v>
      </c>
    </row>
    <row r="555" spans="1:22" x14ac:dyDescent="0.25">
      <c r="A555">
        <v>257</v>
      </c>
      <c r="B555" t="s">
        <v>21</v>
      </c>
      <c r="C555" t="s">
        <v>236</v>
      </c>
      <c r="D555" t="s">
        <v>273</v>
      </c>
      <c r="E555">
        <v>70823075</v>
      </c>
      <c r="F555" t="s">
        <v>277</v>
      </c>
      <c r="G555" t="s">
        <v>25</v>
      </c>
      <c r="H555">
        <v>301102</v>
      </c>
      <c r="I555" t="s">
        <v>138</v>
      </c>
      <c r="J555">
        <v>2022</v>
      </c>
      <c r="K555">
        <v>1</v>
      </c>
      <c r="L555">
        <v>7</v>
      </c>
      <c r="M555">
        <v>227</v>
      </c>
      <c r="N555">
        <f t="shared" si="8"/>
        <v>407</v>
      </c>
      <c r="O555">
        <v>0</v>
      </c>
      <c r="P555">
        <v>180</v>
      </c>
      <c r="Q555">
        <v>227</v>
      </c>
      <c r="R555">
        <v>0</v>
      </c>
      <c r="S555">
        <v>0</v>
      </c>
      <c r="T555">
        <v>0</v>
      </c>
      <c r="U555">
        <v>0</v>
      </c>
      <c r="V555">
        <v>0</v>
      </c>
    </row>
    <row r="556" spans="1:22" x14ac:dyDescent="0.25">
      <c r="A556">
        <v>257</v>
      </c>
      <c r="B556" t="s">
        <v>21</v>
      </c>
      <c r="C556" t="s">
        <v>236</v>
      </c>
      <c r="D556" t="s">
        <v>273</v>
      </c>
      <c r="E556">
        <v>70823075</v>
      </c>
      <c r="F556" t="s">
        <v>277</v>
      </c>
      <c r="G556" t="s">
        <v>25</v>
      </c>
      <c r="H556">
        <v>301203</v>
      </c>
      <c r="I556" t="s">
        <v>27</v>
      </c>
      <c r="J556">
        <v>2022</v>
      </c>
      <c r="K556">
        <v>2</v>
      </c>
      <c r="L556">
        <v>14</v>
      </c>
      <c r="M556">
        <v>0</v>
      </c>
      <c r="N556">
        <f t="shared" si="8"/>
        <v>168</v>
      </c>
      <c r="O556">
        <v>0</v>
      </c>
      <c r="P556">
        <v>168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</row>
    <row r="557" spans="1:22" x14ac:dyDescent="0.25">
      <c r="A557">
        <v>257</v>
      </c>
      <c r="B557" t="s">
        <v>21</v>
      </c>
      <c r="C557" t="s">
        <v>236</v>
      </c>
      <c r="D557" t="s">
        <v>273</v>
      </c>
      <c r="E557">
        <v>70823075</v>
      </c>
      <c r="F557" t="s">
        <v>277</v>
      </c>
      <c r="G557" t="s">
        <v>25</v>
      </c>
      <c r="H557">
        <v>302303</v>
      </c>
      <c r="I557" t="s">
        <v>29</v>
      </c>
      <c r="J557">
        <v>2022</v>
      </c>
      <c r="K557">
        <v>1</v>
      </c>
      <c r="L557">
        <v>18</v>
      </c>
      <c r="M557">
        <v>46</v>
      </c>
      <c r="N557">
        <f t="shared" si="8"/>
        <v>46</v>
      </c>
      <c r="O557">
        <v>0</v>
      </c>
      <c r="P557">
        <v>0</v>
      </c>
      <c r="Q557">
        <v>46</v>
      </c>
      <c r="R557">
        <v>0</v>
      </c>
      <c r="S557">
        <v>0</v>
      </c>
      <c r="T557">
        <v>0</v>
      </c>
      <c r="U557">
        <v>0</v>
      </c>
      <c r="V557">
        <v>0</v>
      </c>
    </row>
    <row r="558" spans="1:22" x14ac:dyDescent="0.25">
      <c r="A558">
        <v>258</v>
      </c>
      <c r="B558" t="s">
        <v>21</v>
      </c>
      <c r="C558" t="s">
        <v>278</v>
      </c>
      <c r="D558" t="s">
        <v>279</v>
      </c>
      <c r="E558">
        <v>5394643</v>
      </c>
      <c r="F558" t="s">
        <v>280</v>
      </c>
      <c r="G558" t="s">
        <v>48</v>
      </c>
      <c r="H558">
        <v>301204</v>
      </c>
      <c r="I558" t="s">
        <v>45</v>
      </c>
      <c r="J558">
        <v>2022</v>
      </c>
      <c r="K558">
        <v>1</v>
      </c>
      <c r="L558">
        <v>22</v>
      </c>
      <c r="M558">
        <v>73</v>
      </c>
      <c r="N558">
        <f t="shared" si="8"/>
        <v>702</v>
      </c>
      <c r="O558">
        <v>14</v>
      </c>
      <c r="P558">
        <v>629</v>
      </c>
      <c r="Q558">
        <v>59</v>
      </c>
      <c r="R558">
        <v>0</v>
      </c>
      <c r="S558">
        <v>0</v>
      </c>
      <c r="T558">
        <v>0</v>
      </c>
      <c r="U558">
        <v>0</v>
      </c>
      <c r="V558">
        <v>0</v>
      </c>
    </row>
    <row r="559" spans="1:22" x14ac:dyDescent="0.25">
      <c r="A559">
        <v>258</v>
      </c>
      <c r="B559" t="s">
        <v>21</v>
      </c>
      <c r="C559" t="s">
        <v>278</v>
      </c>
      <c r="D559" t="s">
        <v>279</v>
      </c>
      <c r="E559">
        <v>5394643</v>
      </c>
      <c r="F559" t="s">
        <v>280</v>
      </c>
      <c r="G559" t="s">
        <v>48</v>
      </c>
      <c r="H559">
        <v>301204</v>
      </c>
      <c r="I559" t="s">
        <v>45</v>
      </c>
      <c r="J559">
        <v>2022</v>
      </c>
      <c r="K559">
        <v>2</v>
      </c>
      <c r="L559">
        <v>9</v>
      </c>
      <c r="M559">
        <v>113</v>
      </c>
      <c r="N559">
        <f t="shared" si="8"/>
        <v>155</v>
      </c>
      <c r="O559">
        <v>11</v>
      </c>
      <c r="P559">
        <v>42</v>
      </c>
      <c r="Q559">
        <v>102</v>
      </c>
      <c r="R559">
        <v>0</v>
      </c>
      <c r="S559">
        <v>0</v>
      </c>
      <c r="T559">
        <v>0</v>
      </c>
      <c r="U559">
        <v>0</v>
      </c>
      <c r="V559">
        <v>0</v>
      </c>
    </row>
    <row r="560" spans="1:22" x14ac:dyDescent="0.25">
      <c r="A560">
        <v>258</v>
      </c>
      <c r="B560" t="s">
        <v>21</v>
      </c>
      <c r="C560" t="s">
        <v>278</v>
      </c>
      <c r="D560" t="s">
        <v>279</v>
      </c>
      <c r="E560">
        <v>5394643</v>
      </c>
      <c r="F560" t="s">
        <v>280</v>
      </c>
      <c r="G560" t="s">
        <v>48</v>
      </c>
      <c r="H560">
        <v>302303</v>
      </c>
      <c r="I560" t="s">
        <v>29</v>
      </c>
      <c r="J560">
        <v>2022</v>
      </c>
      <c r="K560">
        <v>1</v>
      </c>
      <c r="L560">
        <v>18</v>
      </c>
      <c r="M560">
        <v>0</v>
      </c>
      <c r="N560">
        <f t="shared" si="8"/>
        <v>19</v>
      </c>
      <c r="O560">
        <v>0</v>
      </c>
      <c r="P560">
        <v>1</v>
      </c>
      <c r="Q560">
        <v>0</v>
      </c>
      <c r="R560">
        <v>0</v>
      </c>
      <c r="S560">
        <v>18</v>
      </c>
      <c r="T560">
        <v>0</v>
      </c>
      <c r="U560">
        <v>0</v>
      </c>
      <c r="V560">
        <v>0</v>
      </c>
    </row>
    <row r="561" spans="1:22" x14ac:dyDescent="0.25">
      <c r="A561">
        <v>258</v>
      </c>
      <c r="B561" t="s">
        <v>21</v>
      </c>
      <c r="C561" t="s">
        <v>278</v>
      </c>
      <c r="D561" t="s">
        <v>279</v>
      </c>
      <c r="E561">
        <v>5394643</v>
      </c>
      <c r="F561" t="s">
        <v>280</v>
      </c>
      <c r="G561" t="s">
        <v>48</v>
      </c>
      <c r="H561">
        <v>303713</v>
      </c>
      <c r="I561" t="s">
        <v>49</v>
      </c>
      <c r="J561">
        <v>2022</v>
      </c>
      <c r="K561">
        <v>1</v>
      </c>
      <c r="L561">
        <v>22</v>
      </c>
      <c r="M561">
        <v>0</v>
      </c>
      <c r="N561">
        <f t="shared" si="8"/>
        <v>106</v>
      </c>
      <c r="O561">
        <v>0</v>
      </c>
      <c r="P561">
        <v>106</v>
      </c>
      <c r="Q561">
        <v>0</v>
      </c>
      <c r="R561">
        <v>1</v>
      </c>
      <c r="S561">
        <v>0</v>
      </c>
      <c r="T561">
        <v>0</v>
      </c>
      <c r="U561">
        <v>0</v>
      </c>
      <c r="V561">
        <v>0</v>
      </c>
    </row>
    <row r="562" spans="1:22" x14ac:dyDescent="0.25">
      <c r="A562">
        <v>258</v>
      </c>
      <c r="B562" t="s">
        <v>21</v>
      </c>
      <c r="C562" t="s">
        <v>278</v>
      </c>
      <c r="D562" t="s">
        <v>279</v>
      </c>
      <c r="E562">
        <v>5394643</v>
      </c>
      <c r="F562" t="s">
        <v>280</v>
      </c>
      <c r="G562" t="s">
        <v>48</v>
      </c>
      <c r="H562">
        <v>303713</v>
      </c>
      <c r="I562" t="s">
        <v>49</v>
      </c>
      <c r="J562">
        <v>2022</v>
      </c>
      <c r="K562">
        <v>2</v>
      </c>
      <c r="L562">
        <v>8</v>
      </c>
      <c r="M562">
        <v>0</v>
      </c>
      <c r="N562">
        <f t="shared" si="8"/>
        <v>28</v>
      </c>
      <c r="O562">
        <v>0</v>
      </c>
      <c r="P562">
        <v>28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</row>
    <row r="563" spans="1:22" x14ac:dyDescent="0.25">
      <c r="A563">
        <v>258</v>
      </c>
      <c r="B563" t="s">
        <v>21</v>
      </c>
      <c r="C563" t="s">
        <v>278</v>
      </c>
      <c r="D563" t="s">
        <v>279</v>
      </c>
      <c r="E563">
        <v>5612506</v>
      </c>
      <c r="F563" t="s">
        <v>281</v>
      </c>
      <c r="G563" t="s">
        <v>25</v>
      </c>
      <c r="H563">
        <v>301202</v>
      </c>
      <c r="I563" t="s">
        <v>26</v>
      </c>
      <c r="J563">
        <v>2022</v>
      </c>
      <c r="K563">
        <v>1</v>
      </c>
      <c r="L563">
        <v>2</v>
      </c>
      <c r="M563">
        <v>0</v>
      </c>
      <c r="N563">
        <f t="shared" si="8"/>
        <v>3</v>
      </c>
      <c r="O563">
        <v>0</v>
      </c>
      <c r="P563">
        <v>3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</row>
    <row r="564" spans="1:22" x14ac:dyDescent="0.25">
      <c r="A564">
        <v>258</v>
      </c>
      <c r="B564" t="s">
        <v>21</v>
      </c>
      <c r="C564" t="s">
        <v>278</v>
      </c>
      <c r="D564" t="s">
        <v>279</v>
      </c>
      <c r="E564">
        <v>40977659</v>
      </c>
      <c r="F564" t="s">
        <v>282</v>
      </c>
      <c r="G564" t="s">
        <v>38</v>
      </c>
      <c r="H564">
        <v>302303</v>
      </c>
      <c r="I564" t="s">
        <v>29</v>
      </c>
      <c r="J564">
        <v>2022</v>
      </c>
      <c r="K564">
        <v>1</v>
      </c>
      <c r="L564">
        <v>15</v>
      </c>
      <c r="M564">
        <v>0</v>
      </c>
      <c r="N564">
        <f t="shared" si="8"/>
        <v>75</v>
      </c>
      <c r="O564">
        <v>0</v>
      </c>
      <c r="P564">
        <v>75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</row>
    <row r="565" spans="1:22" x14ac:dyDescent="0.25">
      <c r="A565">
        <v>258</v>
      </c>
      <c r="B565" t="s">
        <v>21</v>
      </c>
      <c r="C565" t="s">
        <v>278</v>
      </c>
      <c r="D565" t="s">
        <v>279</v>
      </c>
      <c r="E565">
        <v>40977659</v>
      </c>
      <c r="F565" t="s">
        <v>282</v>
      </c>
      <c r="G565" t="s">
        <v>38</v>
      </c>
      <c r="H565">
        <v>302303</v>
      </c>
      <c r="I565" t="s">
        <v>29</v>
      </c>
      <c r="J565">
        <v>2022</v>
      </c>
      <c r="K565">
        <v>2</v>
      </c>
      <c r="L565">
        <v>2</v>
      </c>
      <c r="M565">
        <v>0</v>
      </c>
      <c r="N565">
        <f t="shared" si="8"/>
        <v>4</v>
      </c>
      <c r="O565">
        <v>0</v>
      </c>
      <c r="P565">
        <v>4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</row>
    <row r="566" spans="1:22" x14ac:dyDescent="0.25">
      <c r="A566">
        <v>258</v>
      </c>
      <c r="B566" t="s">
        <v>21</v>
      </c>
      <c r="C566" t="s">
        <v>278</v>
      </c>
      <c r="D566" t="s">
        <v>279</v>
      </c>
      <c r="E566">
        <v>40977659</v>
      </c>
      <c r="F566" t="s">
        <v>282</v>
      </c>
      <c r="G566" t="s">
        <v>38</v>
      </c>
      <c r="H566">
        <v>303203</v>
      </c>
      <c r="I566" t="s">
        <v>30</v>
      </c>
      <c r="J566">
        <v>2022</v>
      </c>
      <c r="K566">
        <v>1</v>
      </c>
      <c r="L566">
        <v>21</v>
      </c>
      <c r="M566">
        <v>0</v>
      </c>
      <c r="N566">
        <f t="shared" si="8"/>
        <v>91</v>
      </c>
      <c r="O566">
        <v>0</v>
      </c>
      <c r="P566">
        <v>91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</row>
    <row r="567" spans="1:22" x14ac:dyDescent="0.25">
      <c r="A567">
        <v>258</v>
      </c>
      <c r="B567" t="s">
        <v>21</v>
      </c>
      <c r="C567" t="s">
        <v>278</v>
      </c>
      <c r="D567" t="s">
        <v>279</v>
      </c>
      <c r="E567">
        <v>40977659</v>
      </c>
      <c r="F567" t="s">
        <v>282</v>
      </c>
      <c r="G567" t="s">
        <v>38</v>
      </c>
      <c r="H567">
        <v>303203</v>
      </c>
      <c r="I567" t="s">
        <v>30</v>
      </c>
      <c r="J567">
        <v>2022</v>
      </c>
      <c r="K567">
        <v>2</v>
      </c>
      <c r="L567">
        <v>4</v>
      </c>
      <c r="M567">
        <v>0</v>
      </c>
      <c r="N567">
        <f t="shared" si="8"/>
        <v>17</v>
      </c>
      <c r="O567">
        <v>0</v>
      </c>
      <c r="P567">
        <v>17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</row>
    <row r="568" spans="1:22" x14ac:dyDescent="0.25">
      <c r="A568">
        <v>258</v>
      </c>
      <c r="B568" t="s">
        <v>21</v>
      </c>
      <c r="C568" t="s">
        <v>278</v>
      </c>
      <c r="D568" t="s">
        <v>279</v>
      </c>
      <c r="E568">
        <v>43747930</v>
      </c>
      <c r="F568" t="s">
        <v>283</v>
      </c>
      <c r="G568" t="s">
        <v>214</v>
      </c>
      <c r="H568">
        <v>101002</v>
      </c>
      <c r="I568" t="s">
        <v>215</v>
      </c>
      <c r="J568">
        <v>2022</v>
      </c>
      <c r="K568">
        <v>1</v>
      </c>
      <c r="L568">
        <v>10</v>
      </c>
      <c r="M568">
        <v>0</v>
      </c>
      <c r="N568">
        <f t="shared" si="8"/>
        <v>55</v>
      </c>
      <c r="O568">
        <v>0</v>
      </c>
      <c r="P568">
        <v>0</v>
      </c>
      <c r="Q568">
        <v>0</v>
      </c>
      <c r="R568">
        <v>2</v>
      </c>
      <c r="S568">
        <v>55</v>
      </c>
      <c r="T568">
        <v>0</v>
      </c>
      <c r="U568">
        <v>0</v>
      </c>
      <c r="V568">
        <v>0</v>
      </c>
    </row>
    <row r="569" spans="1:22" x14ac:dyDescent="0.25">
      <c r="A569">
        <v>258</v>
      </c>
      <c r="B569" t="s">
        <v>21</v>
      </c>
      <c r="C569" t="s">
        <v>278</v>
      </c>
      <c r="D569" t="s">
        <v>279</v>
      </c>
      <c r="E569">
        <v>70011901</v>
      </c>
      <c r="F569" t="s">
        <v>284</v>
      </c>
      <c r="G569" t="s">
        <v>66</v>
      </c>
      <c r="H569">
        <v>301102</v>
      </c>
      <c r="I569" t="s">
        <v>138</v>
      </c>
      <c r="J569">
        <v>2022</v>
      </c>
      <c r="K569">
        <v>1</v>
      </c>
      <c r="L569">
        <v>29</v>
      </c>
      <c r="M569">
        <v>0</v>
      </c>
      <c r="N569">
        <f t="shared" si="8"/>
        <v>772</v>
      </c>
      <c r="O569">
        <v>0</v>
      </c>
      <c r="P569">
        <v>772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</row>
    <row r="570" spans="1:22" x14ac:dyDescent="0.25">
      <c r="A570">
        <v>258</v>
      </c>
      <c r="B570" t="s">
        <v>21</v>
      </c>
      <c r="C570" t="s">
        <v>278</v>
      </c>
      <c r="D570" t="s">
        <v>279</v>
      </c>
      <c r="E570">
        <v>72630946</v>
      </c>
      <c r="F570" t="s">
        <v>285</v>
      </c>
      <c r="G570" t="s">
        <v>66</v>
      </c>
      <c r="H570">
        <v>301102</v>
      </c>
      <c r="I570" t="s">
        <v>138</v>
      </c>
      <c r="J570">
        <v>2022</v>
      </c>
      <c r="K570">
        <v>1</v>
      </c>
      <c r="L570">
        <v>31</v>
      </c>
      <c r="M570">
        <v>0</v>
      </c>
      <c r="N570">
        <f t="shared" si="8"/>
        <v>1187</v>
      </c>
      <c r="O570">
        <v>0</v>
      </c>
      <c r="P570">
        <v>1187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</row>
    <row r="571" spans="1:22" x14ac:dyDescent="0.25">
      <c r="A571">
        <v>258</v>
      </c>
      <c r="B571" t="s">
        <v>21</v>
      </c>
      <c r="C571" t="s">
        <v>278</v>
      </c>
      <c r="D571" t="s">
        <v>279</v>
      </c>
      <c r="E571">
        <v>72630946</v>
      </c>
      <c r="F571" t="s">
        <v>285</v>
      </c>
      <c r="G571" t="s">
        <v>66</v>
      </c>
      <c r="H571">
        <v>302303</v>
      </c>
      <c r="I571" t="s">
        <v>29</v>
      </c>
      <c r="J571">
        <v>2022</v>
      </c>
      <c r="K571">
        <v>1</v>
      </c>
      <c r="L571">
        <v>3</v>
      </c>
      <c r="M571">
        <v>0</v>
      </c>
      <c r="N571">
        <f t="shared" si="8"/>
        <v>34</v>
      </c>
      <c r="O571">
        <v>0</v>
      </c>
      <c r="P571">
        <v>34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</row>
    <row r="572" spans="1:22" x14ac:dyDescent="0.25">
      <c r="A572">
        <v>258</v>
      </c>
      <c r="B572" t="s">
        <v>21</v>
      </c>
      <c r="C572" t="s">
        <v>278</v>
      </c>
      <c r="D572" t="s">
        <v>279</v>
      </c>
      <c r="E572">
        <v>72630946</v>
      </c>
      <c r="F572" t="s">
        <v>285</v>
      </c>
      <c r="G572" t="s">
        <v>66</v>
      </c>
      <c r="H572">
        <v>302303</v>
      </c>
      <c r="I572" t="s">
        <v>29</v>
      </c>
      <c r="J572">
        <v>2022</v>
      </c>
      <c r="K572">
        <v>2</v>
      </c>
      <c r="L572">
        <v>3</v>
      </c>
      <c r="M572">
        <v>0</v>
      </c>
      <c r="N572">
        <f t="shared" si="8"/>
        <v>19</v>
      </c>
      <c r="O572">
        <v>0</v>
      </c>
      <c r="P572">
        <v>19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</row>
    <row r="573" spans="1:22" x14ac:dyDescent="0.25">
      <c r="A573">
        <v>258</v>
      </c>
      <c r="B573" t="s">
        <v>21</v>
      </c>
      <c r="C573" t="s">
        <v>278</v>
      </c>
      <c r="D573" t="s">
        <v>279</v>
      </c>
      <c r="E573">
        <v>73501512</v>
      </c>
      <c r="F573" t="s">
        <v>286</v>
      </c>
      <c r="G573" t="s">
        <v>248</v>
      </c>
      <c r="H573">
        <v>302301</v>
      </c>
      <c r="I573" t="s">
        <v>41</v>
      </c>
      <c r="J573">
        <v>2022</v>
      </c>
      <c r="K573">
        <v>1</v>
      </c>
      <c r="L573">
        <v>19</v>
      </c>
      <c r="M573">
        <v>0</v>
      </c>
      <c r="N573">
        <f t="shared" si="8"/>
        <v>41</v>
      </c>
      <c r="O573">
        <v>0</v>
      </c>
      <c r="P573">
        <v>41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</row>
    <row r="574" spans="1:22" x14ac:dyDescent="0.25">
      <c r="A574">
        <v>258</v>
      </c>
      <c r="B574" t="s">
        <v>21</v>
      </c>
      <c r="C574" t="s">
        <v>278</v>
      </c>
      <c r="D574" t="s">
        <v>279</v>
      </c>
      <c r="E574">
        <v>73501512</v>
      </c>
      <c r="F574" t="s">
        <v>286</v>
      </c>
      <c r="G574" t="s">
        <v>248</v>
      </c>
      <c r="H574">
        <v>302303</v>
      </c>
      <c r="I574" t="s">
        <v>29</v>
      </c>
      <c r="J574">
        <v>2022</v>
      </c>
      <c r="K574">
        <v>1</v>
      </c>
      <c r="L574">
        <v>28</v>
      </c>
      <c r="M574">
        <v>0</v>
      </c>
      <c r="N574">
        <f t="shared" si="8"/>
        <v>434</v>
      </c>
      <c r="O574">
        <v>0</v>
      </c>
      <c r="P574">
        <v>434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</row>
    <row r="575" spans="1:22" x14ac:dyDescent="0.25">
      <c r="A575">
        <v>258</v>
      </c>
      <c r="B575" t="s">
        <v>21</v>
      </c>
      <c r="C575" t="s">
        <v>278</v>
      </c>
      <c r="D575" t="s">
        <v>279</v>
      </c>
      <c r="E575">
        <v>73501512</v>
      </c>
      <c r="F575" t="s">
        <v>286</v>
      </c>
      <c r="G575" t="s">
        <v>248</v>
      </c>
      <c r="H575">
        <v>303203</v>
      </c>
      <c r="I575" t="s">
        <v>30</v>
      </c>
      <c r="J575">
        <v>2022</v>
      </c>
      <c r="K575">
        <v>1</v>
      </c>
      <c r="L575">
        <v>9</v>
      </c>
      <c r="M575">
        <v>0</v>
      </c>
      <c r="N575">
        <f t="shared" si="8"/>
        <v>12</v>
      </c>
      <c r="O575">
        <v>0</v>
      </c>
      <c r="P575">
        <v>12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</row>
    <row r="576" spans="1:22" x14ac:dyDescent="0.25">
      <c r="A576">
        <v>258</v>
      </c>
      <c r="B576" t="s">
        <v>21</v>
      </c>
      <c r="C576" t="s">
        <v>278</v>
      </c>
      <c r="D576" t="s">
        <v>279</v>
      </c>
      <c r="E576">
        <v>73501512</v>
      </c>
      <c r="F576" t="s">
        <v>286</v>
      </c>
      <c r="G576" t="s">
        <v>248</v>
      </c>
      <c r="H576">
        <v>303401</v>
      </c>
      <c r="I576" t="s">
        <v>249</v>
      </c>
      <c r="J576">
        <v>2022</v>
      </c>
      <c r="K576">
        <v>1</v>
      </c>
      <c r="L576">
        <v>13</v>
      </c>
      <c r="M576">
        <v>0</v>
      </c>
      <c r="N576">
        <f t="shared" si="8"/>
        <v>20</v>
      </c>
      <c r="O576">
        <v>0</v>
      </c>
      <c r="P576">
        <v>20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</row>
    <row r="577" spans="1:22" x14ac:dyDescent="0.25">
      <c r="A577">
        <v>258</v>
      </c>
      <c r="B577" t="s">
        <v>21</v>
      </c>
      <c r="C577" t="s">
        <v>278</v>
      </c>
      <c r="D577" t="s">
        <v>279</v>
      </c>
      <c r="E577">
        <v>73501512</v>
      </c>
      <c r="F577" t="s">
        <v>286</v>
      </c>
      <c r="G577" t="s">
        <v>248</v>
      </c>
      <c r="H577">
        <v>370103</v>
      </c>
      <c r="I577" t="s">
        <v>287</v>
      </c>
      <c r="J577">
        <v>2022</v>
      </c>
      <c r="K577">
        <v>1</v>
      </c>
      <c r="L577">
        <v>14</v>
      </c>
      <c r="M577">
        <v>0</v>
      </c>
      <c r="N577">
        <f t="shared" si="8"/>
        <v>21</v>
      </c>
      <c r="O577">
        <v>0</v>
      </c>
      <c r="P577">
        <v>21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</row>
    <row r="578" spans="1:22" x14ac:dyDescent="0.25">
      <c r="A578">
        <v>259</v>
      </c>
      <c r="B578" t="s">
        <v>21</v>
      </c>
      <c r="C578" t="s">
        <v>278</v>
      </c>
      <c r="D578" t="s">
        <v>288</v>
      </c>
      <c r="E578">
        <v>48696914</v>
      </c>
      <c r="F578" t="s">
        <v>289</v>
      </c>
      <c r="G578" t="s">
        <v>25</v>
      </c>
      <c r="H578">
        <v>301202</v>
      </c>
      <c r="I578" t="s">
        <v>26</v>
      </c>
      <c r="J578">
        <v>2022</v>
      </c>
      <c r="K578">
        <v>1</v>
      </c>
      <c r="L578">
        <v>4</v>
      </c>
      <c r="M578">
        <v>0</v>
      </c>
      <c r="N578">
        <f t="shared" si="8"/>
        <v>4</v>
      </c>
      <c r="O578">
        <v>0</v>
      </c>
      <c r="P578">
        <v>4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</row>
    <row r="579" spans="1:22" x14ac:dyDescent="0.25">
      <c r="A579">
        <v>259</v>
      </c>
      <c r="B579" t="s">
        <v>21</v>
      </c>
      <c r="C579" t="s">
        <v>278</v>
      </c>
      <c r="D579" t="s">
        <v>288</v>
      </c>
      <c r="E579">
        <v>48696914</v>
      </c>
      <c r="F579" t="s">
        <v>289</v>
      </c>
      <c r="G579" t="s">
        <v>25</v>
      </c>
      <c r="H579">
        <v>302303</v>
      </c>
      <c r="I579" t="s">
        <v>29</v>
      </c>
      <c r="J579">
        <v>2022</v>
      </c>
      <c r="K579">
        <v>1</v>
      </c>
      <c r="L579">
        <v>11</v>
      </c>
      <c r="M579">
        <v>0</v>
      </c>
      <c r="N579">
        <f t="shared" ref="N579:N642" si="9">SUM(O579+P579+Q579+S579)</f>
        <v>15</v>
      </c>
      <c r="O579">
        <v>0</v>
      </c>
      <c r="P579">
        <v>15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</row>
    <row r="580" spans="1:22" x14ac:dyDescent="0.25">
      <c r="A580">
        <v>259</v>
      </c>
      <c r="B580" t="s">
        <v>21</v>
      </c>
      <c r="C580" t="s">
        <v>278</v>
      </c>
      <c r="D580" t="s">
        <v>288</v>
      </c>
      <c r="E580">
        <v>70365167</v>
      </c>
      <c r="F580" t="s">
        <v>290</v>
      </c>
      <c r="G580" t="s">
        <v>25</v>
      </c>
      <c r="H580">
        <v>301202</v>
      </c>
      <c r="I580" t="s">
        <v>26</v>
      </c>
      <c r="J580">
        <v>2022</v>
      </c>
      <c r="K580">
        <v>1</v>
      </c>
      <c r="L580">
        <v>1</v>
      </c>
      <c r="M580">
        <v>0</v>
      </c>
      <c r="N580">
        <f t="shared" si="9"/>
        <v>2</v>
      </c>
      <c r="O580">
        <v>0</v>
      </c>
      <c r="P580">
        <v>2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</row>
    <row r="581" spans="1:22" x14ac:dyDescent="0.25">
      <c r="A581">
        <v>259</v>
      </c>
      <c r="B581" t="s">
        <v>21</v>
      </c>
      <c r="C581" t="s">
        <v>278</v>
      </c>
      <c r="D581" t="s">
        <v>288</v>
      </c>
      <c r="E581">
        <v>72490453</v>
      </c>
      <c r="F581" t="s">
        <v>291</v>
      </c>
      <c r="G581" t="s">
        <v>38</v>
      </c>
      <c r="H581">
        <v>302303</v>
      </c>
      <c r="I581" t="s">
        <v>29</v>
      </c>
      <c r="J581">
        <v>2022</v>
      </c>
      <c r="K581">
        <v>1</v>
      </c>
      <c r="L581">
        <v>23</v>
      </c>
      <c r="M581">
        <v>0</v>
      </c>
      <c r="N581">
        <f t="shared" si="9"/>
        <v>104</v>
      </c>
      <c r="O581">
        <v>0</v>
      </c>
      <c r="P581">
        <v>104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</row>
    <row r="582" spans="1:22" x14ac:dyDescent="0.25">
      <c r="A582">
        <v>259</v>
      </c>
      <c r="B582" t="s">
        <v>21</v>
      </c>
      <c r="C582" t="s">
        <v>278</v>
      </c>
      <c r="D582" t="s">
        <v>288</v>
      </c>
      <c r="E582">
        <v>72490453</v>
      </c>
      <c r="F582" t="s">
        <v>291</v>
      </c>
      <c r="G582" t="s">
        <v>38</v>
      </c>
      <c r="H582">
        <v>302303</v>
      </c>
      <c r="I582" t="s">
        <v>29</v>
      </c>
      <c r="J582">
        <v>2022</v>
      </c>
      <c r="K582">
        <v>2</v>
      </c>
      <c r="L582">
        <v>18</v>
      </c>
      <c r="M582">
        <v>0</v>
      </c>
      <c r="N582">
        <f t="shared" si="9"/>
        <v>130</v>
      </c>
      <c r="O582">
        <v>0</v>
      </c>
      <c r="P582">
        <v>130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</row>
    <row r="583" spans="1:22" x14ac:dyDescent="0.25">
      <c r="A583">
        <v>259</v>
      </c>
      <c r="B583" t="s">
        <v>21</v>
      </c>
      <c r="C583" t="s">
        <v>278</v>
      </c>
      <c r="D583" t="s">
        <v>288</v>
      </c>
      <c r="E583">
        <v>72490453</v>
      </c>
      <c r="F583" t="s">
        <v>291</v>
      </c>
      <c r="G583" t="s">
        <v>38</v>
      </c>
      <c r="H583">
        <v>303203</v>
      </c>
      <c r="I583" t="s">
        <v>30</v>
      </c>
      <c r="J583">
        <v>2022</v>
      </c>
      <c r="K583">
        <v>1</v>
      </c>
      <c r="L583">
        <v>17</v>
      </c>
      <c r="M583">
        <v>0</v>
      </c>
      <c r="N583">
        <f t="shared" si="9"/>
        <v>33</v>
      </c>
      <c r="O583">
        <v>0</v>
      </c>
      <c r="P583">
        <v>33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2</v>
      </c>
    </row>
    <row r="584" spans="1:22" x14ac:dyDescent="0.25">
      <c r="A584">
        <v>259</v>
      </c>
      <c r="B584" t="s">
        <v>21</v>
      </c>
      <c r="C584" t="s">
        <v>278</v>
      </c>
      <c r="D584" t="s">
        <v>288</v>
      </c>
      <c r="E584">
        <v>72490453</v>
      </c>
      <c r="F584" t="s">
        <v>291</v>
      </c>
      <c r="G584" t="s">
        <v>38</v>
      </c>
      <c r="H584">
        <v>303203</v>
      </c>
      <c r="I584" t="s">
        <v>30</v>
      </c>
      <c r="J584">
        <v>2022</v>
      </c>
      <c r="K584">
        <v>2</v>
      </c>
      <c r="L584">
        <v>9</v>
      </c>
      <c r="M584">
        <v>0</v>
      </c>
      <c r="N584">
        <f t="shared" si="9"/>
        <v>19</v>
      </c>
      <c r="O584">
        <v>0</v>
      </c>
      <c r="P584">
        <v>19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</row>
    <row r="585" spans="1:22" x14ac:dyDescent="0.25">
      <c r="A585">
        <v>260</v>
      </c>
      <c r="B585" t="s">
        <v>21</v>
      </c>
      <c r="C585" t="s">
        <v>278</v>
      </c>
      <c r="D585" t="s">
        <v>292</v>
      </c>
      <c r="E585">
        <v>112148</v>
      </c>
      <c r="F585" t="s">
        <v>293</v>
      </c>
      <c r="G585" t="s">
        <v>25</v>
      </c>
      <c r="H585">
        <v>301102</v>
      </c>
      <c r="I585" t="s">
        <v>138</v>
      </c>
      <c r="J585">
        <v>2022</v>
      </c>
      <c r="K585">
        <v>2</v>
      </c>
      <c r="L585">
        <v>7</v>
      </c>
      <c r="M585">
        <v>0</v>
      </c>
      <c r="N585">
        <f t="shared" si="9"/>
        <v>50</v>
      </c>
      <c r="O585">
        <v>0</v>
      </c>
      <c r="P585">
        <v>49</v>
      </c>
      <c r="Q585">
        <v>0</v>
      </c>
      <c r="R585">
        <v>0</v>
      </c>
      <c r="S585">
        <v>1</v>
      </c>
      <c r="T585">
        <v>0</v>
      </c>
      <c r="U585">
        <v>0</v>
      </c>
      <c r="V585">
        <v>0</v>
      </c>
    </row>
    <row r="586" spans="1:22" x14ac:dyDescent="0.25">
      <c r="A586">
        <v>260</v>
      </c>
      <c r="B586" t="s">
        <v>21</v>
      </c>
      <c r="C586" t="s">
        <v>278</v>
      </c>
      <c r="D586" t="s">
        <v>292</v>
      </c>
      <c r="E586">
        <v>112148</v>
      </c>
      <c r="F586" t="s">
        <v>293</v>
      </c>
      <c r="G586" t="s">
        <v>25</v>
      </c>
      <c r="H586">
        <v>301203</v>
      </c>
      <c r="I586" t="s">
        <v>27</v>
      </c>
      <c r="J586">
        <v>2022</v>
      </c>
      <c r="K586">
        <v>2</v>
      </c>
      <c r="L586">
        <v>4</v>
      </c>
      <c r="M586">
        <v>0</v>
      </c>
      <c r="N586">
        <f t="shared" si="9"/>
        <v>4</v>
      </c>
      <c r="O586">
        <v>0</v>
      </c>
      <c r="P586">
        <v>0</v>
      </c>
      <c r="Q586">
        <v>0</v>
      </c>
      <c r="R586">
        <v>0</v>
      </c>
      <c r="S586">
        <v>4</v>
      </c>
      <c r="T586">
        <v>0</v>
      </c>
      <c r="U586">
        <v>0</v>
      </c>
      <c r="V586">
        <v>0</v>
      </c>
    </row>
    <row r="587" spans="1:22" x14ac:dyDescent="0.25">
      <c r="A587">
        <v>260</v>
      </c>
      <c r="B587" t="s">
        <v>21</v>
      </c>
      <c r="C587" t="s">
        <v>278</v>
      </c>
      <c r="D587" t="s">
        <v>292</v>
      </c>
      <c r="E587">
        <v>112148</v>
      </c>
      <c r="F587" t="s">
        <v>293</v>
      </c>
      <c r="G587" t="s">
        <v>25</v>
      </c>
      <c r="H587">
        <v>302303</v>
      </c>
      <c r="I587" t="s">
        <v>29</v>
      </c>
      <c r="J587">
        <v>2022</v>
      </c>
      <c r="K587">
        <v>2</v>
      </c>
      <c r="L587">
        <v>6</v>
      </c>
      <c r="M587">
        <v>0</v>
      </c>
      <c r="N587">
        <f t="shared" si="9"/>
        <v>45</v>
      </c>
      <c r="O587">
        <v>0</v>
      </c>
      <c r="P587">
        <v>45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</row>
    <row r="588" spans="1:22" x14ac:dyDescent="0.25">
      <c r="A588">
        <v>260</v>
      </c>
      <c r="B588" t="s">
        <v>21</v>
      </c>
      <c r="C588" t="s">
        <v>278</v>
      </c>
      <c r="D588" t="s">
        <v>292</v>
      </c>
      <c r="E588">
        <v>47582757</v>
      </c>
      <c r="F588" t="s">
        <v>294</v>
      </c>
      <c r="G588" t="s">
        <v>248</v>
      </c>
      <c r="H588">
        <v>302303</v>
      </c>
      <c r="I588" t="s">
        <v>29</v>
      </c>
      <c r="J588">
        <v>2022</v>
      </c>
      <c r="K588">
        <v>1</v>
      </c>
      <c r="L588">
        <v>19</v>
      </c>
      <c r="M588">
        <v>0</v>
      </c>
      <c r="N588">
        <f t="shared" si="9"/>
        <v>286</v>
      </c>
      <c r="O588">
        <v>0</v>
      </c>
      <c r="P588">
        <v>286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</row>
    <row r="589" spans="1:22" x14ac:dyDescent="0.25">
      <c r="A589">
        <v>260</v>
      </c>
      <c r="B589" t="s">
        <v>21</v>
      </c>
      <c r="C589" t="s">
        <v>278</v>
      </c>
      <c r="D589" t="s">
        <v>292</v>
      </c>
      <c r="E589">
        <v>60727426</v>
      </c>
      <c r="F589" t="s">
        <v>295</v>
      </c>
      <c r="G589" t="s">
        <v>66</v>
      </c>
      <c r="H589">
        <v>301102</v>
      </c>
      <c r="I589" t="s">
        <v>138</v>
      </c>
      <c r="J589">
        <v>2022</v>
      </c>
      <c r="K589">
        <v>1</v>
      </c>
      <c r="L589">
        <v>31</v>
      </c>
      <c r="M589">
        <v>0</v>
      </c>
      <c r="N589">
        <f t="shared" si="9"/>
        <v>369</v>
      </c>
      <c r="O589">
        <v>0</v>
      </c>
      <c r="P589">
        <v>369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</row>
    <row r="590" spans="1:22" x14ac:dyDescent="0.25">
      <c r="A590">
        <v>260</v>
      </c>
      <c r="B590" t="s">
        <v>21</v>
      </c>
      <c r="C590" t="s">
        <v>278</v>
      </c>
      <c r="D590" t="s">
        <v>292</v>
      </c>
      <c r="E590">
        <v>70019508</v>
      </c>
      <c r="F590" t="s">
        <v>296</v>
      </c>
      <c r="G590" t="s">
        <v>118</v>
      </c>
      <c r="H590">
        <v>302303</v>
      </c>
      <c r="I590" t="s">
        <v>29</v>
      </c>
      <c r="J590">
        <v>2022</v>
      </c>
      <c r="K590">
        <v>1</v>
      </c>
      <c r="L590">
        <v>3</v>
      </c>
      <c r="M590">
        <v>0</v>
      </c>
      <c r="N590">
        <f t="shared" si="9"/>
        <v>15</v>
      </c>
      <c r="O590">
        <v>0</v>
      </c>
      <c r="P590">
        <v>15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</row>
    <row r="591" spans="1:22" x14ac:dyDescent="0.25">
      <c r="A591">
        <v>260</v>
      </c>
      <c r="B591" t="s">
        <v>21</v>
      </c>
      <c r="C591" t="s">
        <v>278</v>
      </c>
      <c r="D591" t="s">
        <v>292</v>
      </c>
      <c r="E591">
        <v>70019508</v>
      </c>
      <c r="F591" t="s">
        <v>296</v>
      </c>
      <c r="G591" t="s">
        <v>118</v>
      </c>
      <c r="H591">
        <v>303203</v>
      </c>
      <c r="I591" t="s">
        <v>30</v>
      </c>
      <c r="J591">
        <v>2022</v>
      </c>
      <c r="K591">
        <v>1</v>
      </c>
      <c r="L591">
        <v>3</v>
      </c>
      <c r="M591">
        <v>0</v>
      </c>
      <c r="N591">
        <f t="shared" si="9"/>
        <v>4</v>
      </c>
      <c r="O591">
        <v>0</v>
      </c>
      <c r="P591">
        <v>4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</row>
    <row r="592" spans="1:22" x14ac:dyDescent="0.25">
      <c r="A592">
        <v>260</v>
      </c>
      <c r="B592" t="s">
        <v>21</v>
      </c>
      <c r="C592" t="s">
        <v>278</v>
      </c>
      <c r="D592" t="s">
        <v>292</v>
      </c>
      <c r="E592">
        <v>70019508</v>
      </c>
      <c r="F592" t="s">
        <v>296</v>
      </c>
      <c r="G592" t="s">
        <v>118</v>
      </c>
      <c r="H592">
        <v>303304</v>
      </c>
      <c r="I592" t="s">
        <v>79</v>
      </c>
      <c r="J592">
        <v>2022</v>
      </c>
      <c r="K592">
        <v>1</v>
      </c>
      <c r="L592">
        <v>24</v>
      </c>
      <c r="M592">
        <v>0</v>
      </c>
      <c r="N592">
        <f t="shared" si="9"/>
        <v>97</v>
      </c>
      <c r="O592">
        <v>0</v>
      </c>
      <c r="P592">
        <v>97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</row>
    <row r="593" spans="1:22" x14ac:dyDescent="0.25">
      <c r="A593">
        <v>260</v>
      </c>
      <c r="B593" t="s">
        <v>21</v>
      </c>
      <c r="C593" t="s">
        <v>278</v>
      </c>
      <c r="D593" t="s">
        <v>292</v>
      </c>
      <c r="E593">
        <v>74139111</v>
      </c>
      <c r="F593" t="s">
        <v>297</v>
      </c>
      <c r="G593" t="s">
        <v>25</v>
      </c>
      <c r="H593">
        <v>301203</v>
      </c>
      <c r="I593" t="s">
        <v>27</v>
      </c>
      <c r="J593">
        <v>2022</v>
      </c>
      <c r="K593">
        <v>2</v>
      </c>
      <c r="L593">
        <v>14</v>
      </c>
      <c r="M593">
        <v>0</v>
      </c>
      <c r="N593">
        <f t="shared" si="9"/>
        <v>65</v>
      </c>
      <c r="O593">
        <v>0</v>
      </c>
      <c r="P593">
        <v>53</v>
      </c>
      <c r="Q593">
        <v>0</v>
      </c>
      <c r="R593">
        <v>0</v>
      </c>
      <c r="S593">
        <v>12</v>
      </c>
      <c r="T593">
        <v>0</v>
      </c>
      <c r="U593">
        <v>0</v>
      </c>
      <c r="V593">
        <v>0</v>
      </c>
    </row>
    <row r="594" spans="1:22" x14ac:dyDescent="0.25">
      <c r="A594">
        <v>260</v>
      </c>
      <c r="B594" t="s">
        <v>21</v>
      </c>
      <c r="C594" t="s">
        <v>278</v>
      </c>
      <c r="D594" t="s">
        <v>292</v>
      </c>
      <c r="E594">
        <v>74139111</v>
      </c>
      <c r="F594" t="s">
        <v>297</v>
      </c>
      <c r="G594" t="s">
        <v>25</v>
      </c>
      <c r="H594">
        <v>302303</v>
      </c>
      <c r="I594" t="s">
        <v>29</v>
      </c>
      <c r="J594">
        <v>2022</v>
      </c>
      <c r="K594">
        <v>1</v>
      </c>
      <c r="L594">
        <v>13</v>
      </c>
      <c r="M594">
        <v>0</v>
      </c>
      <c r="N594">
        <f t="shared" si="9"/>
        <v>89</v>
      </c>
      <c r="O594">
        <v>0</v>
      </c>
      <c r="P594">
        <v>78</v>
      </c>
      <c r="Q594">
        <v>0</v>
      </c>
      <c r="R594">
        <v>0</v>
      </c>
      <c r="S594">
        <v>11</v>
      </c>
      <c r="T594">
        <v>0</v>
      </c>
      <c r="U594">
        <v>0</v>
      </c>
      <c r="V594">
        <v>0</v>
      </c>
    </row>
    <row r="595" spans="1:22" x14ac:dyDescent="0.25">
      <c r="A595">
        <v>260</v>
      </c>
      <c r="B595" t="s">
        <v>21</v>
      </c>
      <c r="C595" t="s">
        <v>278</v>
      </c>
      <c r="D595" t="s">
        <v>292</v>
      </c>
      <c r="E595">
        <v>74139111</v>
      </c>
      <c r="F595" t="s">
        <v>297</v>
      </c>
      <c r="G595" t="s">
        <v>25</v>
      </c>
      <c r="H595">
        <v>303203</v>
      </c>
      <c r="I595" t="s">
        <v>30</v>
      </c>
      <c r="J595">
        <v>2022</v>
      </c>
      <c r="K595">
        <v>2</v>
      </c>
      <c r="L595">
        <v>14</v>
      </c>
      <c r="M595">
        <v>0</v>
      </c>
      <c r="N595">
        <f t="shared" si="9"/>
        <v>53</v>
      </c>
      <c r="O595">
        <v>0</v>
      </c>
      <c r="P595">
        <v>53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</row>
    <row r="596" spans="1:22" x14ac:dyDescent="0.25">
      <c r="A596">
        <v>260</v>
      </c>
      <c r="B596" t="s">
        <v>21</v>
      </c>
      <c r="C596" t="s">
        <v>278</v>
      </c>
      <c r="D596" t="s">
        <v>292</v>
      </c>
      <c r="E596">
        <v>75008189</v>
      </c>
      <c r="F596" t="s">
        <v>298</v>
      </c>
      <c r="G596" t="s">
        <v>48</v>
      </c>
      <c r="H596">
        <v>301204</v>
      </c>
      <c r="I596" t="s">
        <v>45</v>
      </c>
      <c r="J596">
        <v>2022</v>
      </c>
      <c r="K596">
        <v>1</v>
      </c>
      <c r="L596">
        <v>12</v>
      </c>
      <c r="M596">
        <v>5</v>
      </c>
      <c r="N596">
        <f t="shared" si="9"/>
        <v>85</v>
      </c>
      <c r="O596">
        <v>1</v>
      </c>
      <c r="P596">
        <v>80</v>
      </c>
      <c r="Q596">
        <v>4</v>
      </c>
      <c r="R596">
        <v>0</v>
      </c>
      <c r="S596">
        <v>0</v>
      </c>
      <c r="T596">
        <v>0</v>
      </c>
      <c r="U596">
        <v>0</v>
      </c>
      <c r="V596">
        <v>0</v>
      </c>
    </row>
    <row r="597" spans="1:22" x14ac:dyDescent="0.25">
      <c r="A597">
        <v>260</v>
      </c>
      <c r="B597" t="s">
        <v>21</v>
      </c>
      <c r="C597" t="s">
        <v>278</v>
      </c>
      <c r="D597" t="s">
        <v>292</v>
      </c>
      <c r="E597">
        <v>75008189</v>
      </c>
      <c r="F597" t="s">
        <v>298</v>
      </c>
      <c r="G597" t="s">
        <v>48</v>
      </c>
      <c r="H597">
        <v>303713</v>
      </c>
      <c r="I597" t="s">
        <v>49</v>
      </c>
      <c r="J597">
        <v>2022</v>
      </c>
      <c r="K597">
        <v>1</v>
      </c>
      <c r="L597">
        <v>18</v>
      </c>
      <c r="M597">
        <v>1</v>
      </c>
      <c r="N597">
        <f t="shared" si="9"/>
        <v>69</v>
      </c>
      <c r="O597">
        <v>1</v>
      </c>
      <c r="P597">
        <v>68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</row>
    <row r="598" spans="1:22" x14ac:dyDescent="0.25">
      <c r="A598">
        <v>260</v>
      </c>
      <c r="B598" t="s">
        <v>21</v>
      </c>
      <c r="C598" t="s">
        <v>278</v>
      </c>
      <c r="D598" t="s">
        <v>292</v>
      </c>
      <c r="E598">
        <v>76359384</v>
      </c>
      <c r="F598" t="s">
        <v>299</v>
      </c>
      <c r="G598" t="s">
        <v>25</v>
      </c>
      <c r="H598">
        <v>301202</v>
      </c>
      <c r="I598" t="s">
        <v>26</v>
      </c>
      <c r="J598">
        <v>2022</v>
      </c>
      <c r="K598">
        <v>1</v>
      </c>
      <c r="L598">
        <v>13</v>
      </c>
      <c r="M598">
        <v>2</v>
      </c>
      <c r="N598">
        <f t="shared" si="9"/>
        <v>23</v>
      </c>
      <c r="O598">
        <v>2</v>
      </c>
      <c r="P598">
        <v>21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</row>
    <row r="599" spans="1:22" x14ac:dyDescent="0.25">
      <c r="A599">
        <v>260</v>
      </c>
      <c r="B599" t="s">
        <v>21</v>
      </c>
      <c r="C599" t="s">
        <v>278</v>
      </c>
      <c r="D599" t="s">
        <v>292</v>
      </c>
      <c r="E599">
        <v>76359384</v>
      </c>
      <c r="F599" t="s">
        <v>299</v>
      </c>
      <c r="G599" t="s">
        <v>25</v>
      </c>
      <c r="H599">
        <v>301202</v>
      </c>
      <c r="I599" t="s">
        <v>26</v>
      </c>
      <c r="J599">
        <v>2022</v>
      </c>
      <c r="K599">
        <v>2</v>
      </c>
      <c r="L599">
        <v>5</v>
      </c>
      <c r="M599">
        <v>0</v>
      </c>
      <c r="N599">
        <f t="shared" si="9"/>
        <v>7</v>
      </c>
      <c r="O599">
        <v>0</v>
      </c>
      <c r="P599">
        <v>7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</row>
    <row r="600" spans="1:22" x14ac:dyDescent="0.25">
      <c r="A600">
        <v>260</v>
      </c>
      <c r="B600" t="s">
        <v>21</v>
      </c>
      <c r="C600" t="s">
        <v>278</v>
      </c>
      <c r="D600" t="s">
        <v>292</v>
      </c>
      <c r="E600">
        <v>77702407</v>
      </c>
      <c r="F600" t="s">
        <v>300</v>
      </c>
      <c r="G600" t="s">
        <v>25</v>
      </c>
      <c r="H600">
        <v>301203</v>
      </c>
      <c r="I600" t="s">
        <v>27</v>
      </c>
      <c r="J600">
        <v>2022</v>
      </c>
      <c r="K600">
        <v>2</v>
      </c>
      <c r="L600">
        <v>12</v>
      </c>
      <c r="M600">
        <v>0</v>
      </c>
      <c r="N600">
        <f t="shared" si="9"/>
        <v>73</v>
      </c>
      <c r="O600">
        <v>0</v>
      </c>
      <c r="P600">
        <v>61</v>
      </c>
      <c r="Q600">
        <v>0</v>
      </c>
      <c r="R600">
        <v>0</v>
      </c>
      <c r="S600">
        <v>12</v>
      </c>
      <c r="T600">
        <v>0</v>
      </c>
      <c r="U600">
        <v>0</v>
      </c>
      <c r="V600">
        <v>0</v>
      </c>
    </row>
    <row r="601" spans="1:22" x14ac:dyDescent="0.25">
      <c r="A601">
        <v>260</v>
      </c>
      <c r="B601" t="s">
        <v>21</v>
      </c>
      <c r="C601" t="s">
        <v>278</v>
      </c>
      <c r="D601" t="s">
        <v>292</v>
      </c>
      <c r="E601">
        <v>77702407</v>
      </c>
      <c r="F601" t="s">
        <v>300</v>
      </c>
      <c r="G601" t="s">
        <v>25</v>
      </c>
      <c r="H601">
        <v>302303</v>
      </c>
      <c r="I601" t="s">
        <v>29</v>
      </c>
      <c r="J601">
        <v>2022</v>
      </c>
      <c r="K601">
        <v>1</v>
      </c>
      <c r="L601">
        <v>13</v>
      </c>
      <c r="M601">
        <v>0</v>
      </c>
      <c r="N601">
        <f t="shared" si="9"/>
        <v>90</v>
      </c>
      <c r="O601">
        <v>0</v>
      </c>
      <c r="P601">
        <v>78</v>
      </c>
      <c r="Q601">
        <v>0</v>
      </c>
      <c r="R601">
        <v>0</v>
      </c>
      <c r="S601">
        <v>12</v>
      </c>
      <c r="T601">
        <v>0</v>
      </c>
      <c r="U601">
        <v>0</v>
      </c>
      <c r="V601">
        <v>0</v>
      </c>
    </row>
    <row r="602" spans="1:22" x14ac:dyDescent="0.25">
      <c r="A602">
        <v>260</v>
      </c>
      <c r="B602" t="s">
        <v>21</v>
      </c>
      <c r="C602" t="s">
        <v>278</v>
      </c>
      <c r="D602" t="s">
        <v>292</v>
      </c>
      <c r="E602">
        <v>77702407</v>
      </c>
      <c r="F602" t="s">
        <v>300</v>
      </c>
      <c r="G602" t="s">
        <v>25</v>
      </c>
      <c r="H602">
        <v>303203</v>
      </c>
      <c r="I602" t="s">
        <v>30</v>
      </c>
      <c r="J602">
        <v>2022</v>
      </c>
      <c r="K602">
        <v>2</v>
      </c>
      <c r="L602">
        <v>12</v>
      </c>
      <c r="M602">
        <v>0</v>
      </c>
      <c r="N602">
        <f t="shared" si="9"/>
        <v>60</v>
      </c>
      <c r="O602">
        <v>0</v>
      </c>
      <c r="P602">
        <v>60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</row>
    <row r="603" spans="1:22" x14ac:dyDescent="0.25">
      <c r="A603">
        <v>261</v>
      </c>
      <c r="B603" t="s">
        <v>21</v>
      </c>
      <c r="C603" t="s">
        <v>301</v>
      </c>
      <c r="D603" t="s">
        <v>302</v>
      </c>
      <c r="E603">
        <v>5627400</v>
      </c>
      <c r="F603" t="s">
        <v>303</v>
      </c>
      <c r="G603" t="s">
        <v>48</v>
      </c>
      <c r="H603">
        <v>301204</v>
      </c>
      <c r="I603" t="s">
        <v>45</v>
      </c>
      <c r="J603">
        <v>2022</v>
      </c>
      <c r="K603">
        <v>1</v>
      </c>
      <c r="L603">
        <v>7</v>
      </c>
      <c r="M603">
        <v>20</v>
      </c>
      <c r="N603">
        <f t="shared" si="9"/>
        <v>86</v>
      </c>
      <c r="O603">
        <v>7</v>
      </c>
      <c r="P603">
        <v>66</v>
      </c>
      <c r="Q603">
        <v>13</v>
      </c>
      <c r="R603">
        <v>0</v>
      </c>
      <c r="S603">
        <v>0</v>
      </c>
      <c r="T603">
        <v>0</v>
      </c>
      <c r="U603">
        <v>0</v>
      </c>
      <c r="V603">
        <v>0</v>
      </c>
    </row>
    <row r="604" spans="1:22" x14ac:dyDescent="0.25">
      <c r="A604">
        <v>261</v>
      </c>
      <c r="B604" t="s">
        <v>21</v>
      </c>
      <c r="C604" t="s">
        <v>301</v>
      </c>
      <c r="D604" t="s">
        <v>302</v>
      </c>
      <c r="E604">
        <v>5627400</v>
      </c>
      <c r="F604" t="s">
        <v>303</v>
      </c>
      <c r="G604" t="s">
        <v>48</v>
      </c>
      <c r="H604">
        <v>301204</v>
      </c>
      <c r="I604" t="s">
        <v>45</v>
      </c>
      <c r="J604">
        <v>2022</v>
      </c>
      <c r="K604">
        <v>2</v>
      </c>
      <c r="L604">
        <v>4</v>
      </c>
      <c r="M604">
        <v>18</v>
      </c>
      <c r="N604">
        <f t="shared" si="9"/>
        <v>34</v>
      </c>
      <c r="O604">
        <v>7</v>
      </c>
      <c r="P604">
        <v>16</v>
      </c>
      <c r="Q604">
        <v>11</v>
      </c>
      <c r="R604">
        <v>0</v>
      </c>
      <c r="S604">
        <v>0</v>
      </c>
      <c r="T604">
        <v>0</v>
      </c>
      <c r="U604">
        <v>0</v>
      </c>
      <c r="V604">
        <v>0</v>
      </c>
    </row>
    <row r="605" spans="1:22" x14ac:dyDescent="0.25">
      <c r="A605">
        <v>261</v>
      </c>
      <c r="B605" t="s">
        <v>21</v>
      </c>
      <c r="C605" t="s">
        <v>301</v>
      </c>
      <c r="D605" t="s">
        <v>302</v>
      </c>
      <c r="E605">
        <v>5633549</v>
      </c>
      <c r="F605" t="s">
        <v>304</v>
      </c>
      <c r="G605" t="s">
        <v>66</v>
      </c>
      <c r="H605">
        <v>302802</v>
      </c>
      <c r="I605" t="s">
        <v>83</v>
      </c>
      <c r="J605">
        <v>2022</v>
      </c>
      <c r="K605">
        <v>1</v>
      </c>
      <c r="L605">
        <v>2</v>
      </c>
      <c r="M605">
        <v>0</v>
      </c>
      <c r="N605">
        <f t="shared" si="9"/>
        <v>12</v>
      </c>
      <c r="O605">
        <v>0</v>
      </c>
      <c r="P605">
        <v>12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</row>
    <row r="606" spans="1:22" x14ac:dyDescent="0.25">
      <c r="A606">
        <v>261</v>
      </c>
      <c r="B606" t="s">
        <v>21</v>
      </c>
      <c r="C606" t="s">
        <v>301</v>
      </c>
      <c r="D606" t="s">
        <v>302</v>
      </c>
      <c r="E606">
        <v>47380692</v>
      </c>
      <c r="F606" t="s">
        <v>305</v>
      </c>
      <c r="G606" t="s">
        <v>38</v>
      </c>
      <c r="H606">
        <v>302303</v>
      </c>
      <c r="I606" t="s">
        <v>29</v>
      </c>
      <c r="J606">
        <v>2022</v>
      </c>
      <c r="K606">
        <v>1</v>
      </c>
      <c r="L606">
        <v>5</v>
      </c>
      <c r="M606">
        <v>0</v>
      </c>
      <c r="N606">
        <f t="shared" si="9"/>
        <v>16</v>
      </c>
      <c r="O606">
        <v>0</v>
      </c>
      <c r="P606">
        <v>16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</row>
    <row r="607" spans="1:22" x14ac:dyDescent="0.25">
      <c r="A607">
        <v>261</v>
      </c>
      <c r="B607" t="s">
        <v>21</v>
      </c>
      <c r="C607" t="s">
        <v>301</v>
      </c>
      <c r="D607" t="s">
        <v>302</v>
      </c>
      <c r="E607">
        <v>47380692</v>
      </c>
      <c r="F607" t="s">
        <v>305</v>
      </c>
      <c r="G607" t="s">
        <v>38</v>
      </c>
      <c r="H607">
        <v>303203</v>
      </c>
      <c r="I607" t="s">
        <v>30</v>
      </c>
      <c r="J607">
        <v>2022</v>
      </c>
      <c r="K607">
        <v>1</v>
      </c>
      <c r="L607">
        <v>14</v>
      </c>
      <c r="M607">
        <v>4</v>
      </c>
      <c r="N607">
        <f t="shared" si="9"/>
        <v>45</v>
      </c>
      <c r="O607">
        <v>4</v>
      </c>
      <c r="P607">
        <v>41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</row>
    <row r="608" spans="1:22" x14ac:dyDescent="0.25">
      <c r="A608">
        <v>262</v>
      </c>
      <c r="B608" t="s">
        <v>21</v>
      </c>
      <c r="C608" t="s">
        <v>301</v>
      </c>
      <c r="D608" t="s">
        <v>306</v>
      </c>
      <c r="E608">
        <v>5632645</v>
      </c>
      <c r="F608" t="s">
        <v>307</v>
      </c>
      <c r="G608" t="s">
        <v>25</v>
      </c>
      <c r="H608">
        <v>301102</v>
      </c>
      <c r="I608" t="s">
        <v>138</v>
      </c>
      <c r="J608">
        <v>2022</v>
      </c>
      <c r="K608">
        <v>1</v>
      </c>
      <c r="L608">
        <v>9</v>
      </c>
      <c r="M608">
        <v>0</v>
      </c>
      <c r="N608">
        <f t="shared" si="9"/>
        <v>146</v>
      </c>
      <c r="O608">
        <v>0</v>
      </c>
      <c r="P608">
        <v>146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</row>
    <row r="609" spans="1:22" x14ac:dyDescent="0.25">
      <c r="A609">
        <v>262</v>
      </c>
      <c r="B609" t="s">
        <v>21</v>
      </c>
      <c r="C609" t="s">
        <v>301</v>
      </c>
      <c r="D609" t="s">
        <v>306</v>
      </c>
      <c r="E609">
        <v>5632645</v>
      </c>
      <c r="F609" t="s">
        <v>307</v>
      </c>
      <c r="G609" t="s">
        <v>25</v>
      </c>
      <c r="H609">
        <v>302303</v>
      </c>
      <c r="I609" t="s">
        <v>29</v>
      </c>
      <c r="J609">
        <v>2022</v>
      </c>
      <c r="K609">
        <v>1</v>
      </c>
      <c r="L609">
        <v>3</v>
      </c>
      <c r="M609">
        <v>0</v>
      </c>
      <c r="N609">
        <f t="shared" si="9"/>
        <v>50</v>
      </c>
      <c r="O609">
        <v>0</v>
      </c>
      <c r="P609">
        <v>50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</row>
    <row r="610" spans="1:22" x14ac:dyDescent="0.25">
      <c r="A610">
        <v>262</v>
      </c>
      <c r="B610" t="s">
        <v>21</v>
      </c>
      <c r="C610" t="s">
        <v>301</v>
      </c>
      <c r="D610" t="s">
        <v>306</v>
      </c>
      <c r="E610">
        <v>70351057</v>
      </c>
      <c r="F610" t="s">
        <v>308</v>
      </c>
      <c r="G610" t="s">
        <v>25</v>
      </c>
      <c r="H610">
        <v>301202</v>
      </c>
      <c r="I610" t="s">
        <v>26</v>
      </c>
      <c r="J610">
        <v>2022</v>
      </c>
      <c r="K610">
        <v>1</v>
      </c>
      <c r="L610">
        <v>5</v>
      </c>
      <c r="M610">
        <v>4</v>
      </c>
      <c r="N610">
        <f t="shared" si="9"/>
        <v>9</v>
      </c>
      <c r="O610">
        <v>4</v>
      </c>
      <c r="P610">
        <v>5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</row>
    <row r="611" spans="1:22" x14ac:dyDescent="0.25">
      <c r="A611">
        <v>263</v>
      </c>
      <c r="B611" t="s">
        <v>21</v>
      </c>
      <c r="C611" t="s">
        <v>278</v>
      </c>
      <c r="D611" t="s">
        <v>309</v>
      </c>
      <c r="E611">
        <v>47361908</v>
      </c>
      <c r="F611" t="s">
        <v>310</v>
      </c>
      <c r="G611" t="s">
        <v>25</v>
      </c>
      <c r="H611">
        <v>301102</v>
      </c>
      <c r="I611" t="s">
        <v>138</v>
      </c>
      <c r="J611">
        <v>2022</v>
      </c>
      <c r="K611">
        <v>1</v>
      </c>
      <c r="L611">
        <v>29</v>
      </c>
      <c r="M611">
        <v>0</v>
      </c>
      <c r="N611">
        <f t="shared" si="9"/>
        <v>264</v>
      </c>
      <c r="O611">
        <v>0</v>
      </c>
      <c r="P611">
        <v>264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</row>
    <row r="612" spans="1:22" x14ac:dyDescent="0.25">
      <c r="A612">
        <v>263</v>
      </c>
      <c r="B612" t="s">
        <v>21</v>
      </c>
      <c r="C612" t="s">
        <v>278</v>
      </c>
      <c r="D612" t="s">
        <v>309</v>
      </c>
      <c r="E612">
        <v>47361908</v>
      </c>
      <c r="F612" t="s">
        <v>310</v>
      </c>
      <c r="G612" t="s">
        <v>25</v>
      </c>
      <c r="H612">
        <v>301202</v>
      </c>
      <c r="I612" t="s">
        <v>26</v>
      </c>
      <c r="J612">
        <v>2022</v>
      </c>
      <c r="K612">
        <v>1</v>
      </c>
      <c r="L612">
        <v>15</v>
      </c>
      <c r="M612">
        <v>0</v>
      </c>
      <c r="N612">
        <f t="shared" si="9"/>
        <v>28</v>
      </c>
      <c r="O612">
        <v>0</v>
      </c>
      <c r="P612">
        <v>28</v>
      </c>
      <c r="Q612">
        <v>0</v>
      </c>
      <c r="R612">
        <v>2</v>
      </c>
      <c r="S612">
        <v>0</v>
      </c>
      <c r="T612">
        <v>0</v>
      </c>
      <c r="U612">
        <v>0</v>
      </c>
      <c r="V612">
        <v>0</v>
      </c>
    </row>
    <row r="613" spans="1:22" x14ac:dyDescent="0.25">
      <c r="A613">
        <v>263</v>
      </c>
      <c r="B613" t="s">
        <v>21</v>
      </c>
      <c r="C613" t="s">
        <v>278</v>
      </c>
      <c r="D613" t="s">
        <v>309</v>
      </c>
      <c r="E613">
        <v>47361908</v>
      </c>
      <c r="F613" t="s">
        <v>310</v>
      </c>
      <c r="G613" t="s">
        <v>25</v>
      </c>
      <c r="H613">
        <v>301202</v>
      </c>
      <c r="I613" t="s">
        <v>26</v>
      </c>
      <c r="J613">
        <v>2022</v>
      </c>
      <c r="K613">
        <v>2</v>
      </c>
      <c r="L613">
        <v>1</v>
      </c>
      <c r="M613">
        <v>0</v>
      </c>
      <c r="N613">
        <f t="shared" si="9"/>
        <v>1</v>
      </c>
      <c r="O613">
        <v>0</v>
      </c>
      <c r="P613">
        <v>1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</row>
    <row r="614" spans="1:22" x14ac:dyDescent="0.25">
      <c r="A614">
        <v>263</v>
      </c>
      <c r="B614" t="s">
        <v>21</v>
      </c>
      <c r="C614" t="s">
        <v>278</v>
      </c>
      <c r="D614" t="s">
        <v>309</v>
      </c>
      <c r="E614">
        <v>47361908</v>
      </c>
      <c r="F614" t="s">
        <v>310</v>
      </c>
      <c r="G614" t="s">
        <v>25</v>
      </c>
      <c r="H614">
        <v>302303</v>
      </c>
      <c r="I614" t="s">
        <v>29</v>
      </c>
      <c r="J614">
        <v>2022</v>
      </c>
      <c r="K614">
        <v>1</v>
      </c>
      <c r="L614">
        <v>26</v>
      </c>
      <c r="M614">
        <v>0</v>
      </c>
      <c r="N614">
        <f t="shared" si="9"/>
        <v>158</v>
      </c>
      <c r="O614">
        <v>0</v>
      </c>
      <c r="P614">
        <v>158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</row>
    <row r="615" spans="1:22" x14ac:dyDescent="0.25">
      <c r="A615">
        <v>263</v>
      </c>
      <c r="B615" t="s">
        <v>21</v>
      </c>
      <c r="C615" t="s">
        <v>278</v>
      </c>
      <c r="D615" t="s">
        <v>309</v>
      </c>
      <c r="E615">
        <v>47361908</v>
      </c>
      <c r="F615" t="s">
        <v>310</v>
      </c>
      <c r="G615" t="s">
        <v>25</v>
      </c>
      <c r="H615">
        <v>303203</v>
      </c>
      <c r="I615" t="s">
        <v>30</v>
      </c>
      <c r="J615">
        <v>2022</v>
      </c>
      <c r="K615">
        <v>1</v>
      </c>
      <c r="L615">
        <v>7</v>
      </c>
      <c r="M615">
        <v>0</v>
      </c>
      <c r="N615">
        <f t="shared" si="9"/>
        <v>10</v>
      </c>
      <c r="O615">
        <v>0</v>
      </c>
      <c r="P615">
        <v>10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</row>
    <row r="616" spans="1:22" x14ac:dyDescent="0.25">
      <c r="A616">
        <v>264</v>
      </c>
      <c r="B616" t="s">
        <v>21</v>
      </c>
      <c r="C616" t="s">
        <v>278</v>
      </c>
      <c r="D616" t="s">
        <v>311</v>
      </c>
      <c r="E616">
        <v>44442376</v>
      </c>
      <c r="F616" t="s">
        <v>312</v>
      </c>
      <c r="G616" t="s">
        <v>25</v>
      </c>
      <c r="H616">
        <v>301202</v>
      </c>
      <c r="I616" t="s">
        <v>26</v>
      </c>
      <c r="J616">
        <v>2022</v>
      </c>
      <c r="K616">
        <v>1</v>
      </c>
      <c r="L616">
        <v>4</v>
      </c>
      <c r="M616">
        <v>0</v>
      </c>
      <c r="N616">
        <f t="shared" si="9"/>
        <v>4</v>
      </c>
      <c r="O616">
        <v>0</v>
      </c>
      <c r="P616">
        <v>4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</row>
    <row r="617" spans="1:22" x14ac:dyDescent="0.25">
      <c r="A617">
        <v>264</v>
      </c>
      <c r="B617" t="s">
        <v>21</v>
      </c>
      <c r="C617" t="s">
        <v>278</v>
      </c>
      <c r="D617" t="s">
        <v>311</v>
      </c>
      <c r="E617">
        <v>44442376</v>
      </c>
      <c r="F617" t="s">
        <v>312</v>
      </c>
      <c r="G617" t="s">
        <v>25</v>
      </c>
      <c r="H617">
        <v>302303</v>
      </c>
      <c r="I617" t="s">
        <v>29</v>
      </c>
      <c r="J617">
        <v>2022</v>
      </c>
      <c r="K617">
        <v>1</v>
      </c>
      <c r="L617">
        <v>12</v>
      </c>
      <c r="M617">
        <v>0</v>
      </c>
      <c r="N617">
        <f t="shared" si="9"/>
        <v>51</v>
      </c>
      <c r="O617">
        <v>0</v>
      </c>
      <c r="P617">
        <v>45</v>
      </c>
      <c r="Q617">
        <v>0</v>
      </c>
      <c r="R617">
        <v>0</v>
      </c>
      <c r="S617">
        <v>6</v>
      </c>
      <c r="T617">
        <v>0</v>
      </c>
      <c r="U617">
        <v>0</v>
      </c>
      <c r="V617">
        <v>0</v>
      </c>
    </row>
    <row r="618" spans="1:22" x14ac:dyDescent="0.25">
      <c r="A618">
        <v>264</v>
      </c>
      <c r="B618" t="s">
        <v>21</v>
      </c>
      <c r="C618" t="s">
        <v>278</v>
      </c>
      <c r="D618" t="s">
        <v>311</v>
      </c>
      <c r="E618">
        <v>46019389</v>
      </c>
      <c r="F618" t="s">
        <v>313</v>
      </c>
      <c r="G618" t="s">
        <v>25</v>
      </c>
      <c r="H618">
        <v>302304</v>
      </c>
      <c r="I618" t="s">
        <v>126</v>
      </c>
      <c r="J618">
        <v>2022</v>
      </c>
      <c r="K618">
        <v>1</v>
      </c>
      <c r="L618">
        <v>4</v>
      </c>
      <c r="M618">
        <v>0</v>
      </c>
      <c r="N618">
        <f t="shared" si="9"/>
        <v>7</v>
      </c>
      <c r="O618">
        <v>0</v>
      </c>
      <c r="P618">
        <v>7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</row>
    <row r="619" spans="1:22" x14ac:dyDescent="0.25">
      <c r="A619">
        <v>264</v>
      </c>
      <c r="B619" t="s">
        <v>21</v>
      </c>
      <c r="C619" t="s">
        <v>278</v>
      </c>
      <c r="D619" t="s">
        <v>311</v>
      </c>
      <c r="E619">
        <v>46019389</v>
      </c>
      <c r="F619" t="s">
        <v>313</v>
      </c>
      <c r="G619" t="s">
        <v>25</v>
      </c>
      <c r="H619">
        <v>303203</v>
      </c>
      <c r="I619" t="s">
        <v>30</v>
      </c>
      <c r="J619">
        <v>2022</v>
      </c>
      <c r="K619">
        <v>1</v>
      </c>
      <c r="L619">
        <v>13</v>
      </c>
      <c r="M619">
        <v>0</v>
      </c>
      <c r="N619">
        <f t="shared" si="9"/>
        <v>21</v>
      </c>
      <c r="O619">
        <v>0</v>
      </c>
      <c r="P619">
        <v>17</v>
      </c>
      <c r="Q619">
        <v>0</v>
      </c>
      <c r="R619">
        <v>0</v>
      </c>
      <c r="S619">
        <v>4</v>
      </c>
      <c r="T619">
        <v>0</v>
      </c>
      <c r="U619">
        <v>0</v>
      </c>
      <c r="V619">
        <v>0</v>
      </c>
    </row>
    <row r="620" spans="1:22" x14ac:dyDescent="0.25">
      <c r="A620">
        <v>264</v>
      </c>
      <c r="B620" t="s">
        <v>21</v>
      </c>
      <c r="C620" t="s">
        <v>278</v>
      </c>
      <c r="D620" t="s">
        <v>311</v>
      </c>
      <c r="E620">
        <v>73113539</v>
      </c>
      <c r="F620" t="s">
        <v>314</v>
      </c>
      <c r="G620" t="s">
        <v>248</v>
      </c>
      <c r="H620">
        <v>301102</v>
      </c>
      <c r="I620" t="s">
        <v>138</v>
      </c>
      <c r="J620">
        <v>2022</v>
      </c>
      <c r="K620">
        <v>1</v>
      </c>
      <c r="L620">
        <v>6</v>
      </c>
      <c r="M620">
        <v>0</v>
      </c>
      <c r="N620">
        <f t="shared" si="9"/>
        <v>18</v>
      </c>
      <c r="O620">
        <v>0</v>
      </c>
      <c r="P620">
        <v>18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</row>
    <row r="621" spans="1:22" x14ac:dyDescent="0.25">
      <c r="A621">
        <v>264</v>
      </c>
      <c r="B621" t="s">
        <v>21</v>
      </c>
      <c r="C621" t="s">
        <v>278</v>
      </c>
      <c r="D621" t="s">
        <v>311</v>
      </c>
      <c r="E621">
        <v>73113539</v>
      </c>
      <c r="F621" t="s">
        <v>314</v>
      </c>
      <c r="G621" t="s">
        <v>248</v>
      </c>
      <c r="H621">
        <v>302301</v>
      </c>
      <c r="I621" t="s">
        <v>41</v>
      </c>
      <c r="J621">
        <v>2022</v>
      </c>
      <c r="K621">
        <v>1</v>
      </c>
      <c r="L621">
        <v>4</v>
      </c>
      <c r="M621">
        <v>0</v>
      </c>
      <c r="N621">
        <f t="shared" si="9"/>
        <v>6</v>
      </c>
      <c r="O621">
        <v>0</v>
      </c>
      <c r="P621">
        <v>6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</row>
    <row r="622" spans="1:22" x14ac:dyDescent="0.25">
      <c r="A622">
        <v>264</v>
      </c>
      <c r="B622" t="s">
        <v>21</v>
      </c>
      <c r="C622" t="s">
        <v>278</v>
      </c>
      <c r="D622" t="s">
        <v>311</v>
      </c>
      <c r="E622">
        <v>73113539</v>
      </c>
      <c r="F622" t="s">
        <v>314</v>
      </c>
      <c r="G622" t="s">
        <v>248</v>
      </c>
      <c r="H622">
        <v>302303</v>
      </c>
      <c r="I622" t="s">
        <v>29</v>
      </c>
      <c r="J622">
        <v>2022</v>
      </c>
      <c r="K622">
        <v>1</v>
      </c>
      <c r="L622">
        <v>23</v>
      </c>
      <c r="M622">
        <v>0</v>
      </c>
      <c r="N622">
        <f t="shared" si="9"/>
        <v>153</v>
      </c>
      <c r="O622">
        <v>0</v>
      </c>
      <c r="P622">
        <v>153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</row>
    <row r="623" spans="1:22" x14ac:dyDescent="0.25">
      <c r="A623">
        <v>264</v>
      </c>
      <c r="B623" t="s">
        <v>21</v>
      </c>
      <c r="C623" t="s">
        <v>278</v>
      </c>
      <c r="D623" t="s">
        <v>311</v>
      </c>
      <c r="E623">
        <v>73113539</v>
      </c>
      <c r="F623" t="s">
        <v>314</v>
      </c>
      <c r="G623" t="s">
        <v>248</v>
      </c>
      <c r="H623">
        <v>303203</v>
      </c>
      <c r="I623" t="s">
        <v>30</v>
      </c>
      <c r="J623">
        <v>2022</v>
      </c>
      <c r="K623">
        <v>1</v>
      </c>
      <c r="L623">
        <v>17</v>
      </c>
      <c r="M623">
        <v>0</v>
      </c>
      <c r="N623">
        <f t="shared" si="9"/>
        <v>53</v>
      </c>
      <c r="O623">
        <v>0</v>
      </c>
      <c r="P623">
        <v>53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</row>
    <row r="624" spans="1:22" x14ac:dyDescent="0.25">
      <c r="A624">
        <v>264</v>
      </c>
      <c r="B624" t="s">
        <v>21</v>
      </c>
      <c r="C624" t="s">
        <v>278</v>
      </c>
      <c r="D624" t="s">
        <v>311</v>
      </c>
      <c r="E624">
        <v>73113539</v>
      </c>
      <c r="F624" t="s">
        <v>314</v>
      </c>
      <c r="G624" t="s">
        <v>248</v>
      </c>
      <c r="H624">
        <v>370103</v>
      </c>
      <c r="I624" t="s">
        <v>287</v>
      </c>
      <c r="J624">
        <v>2022</v>
      </c>
      <c r="K624">
        <v>1</v>
      </c>
      <c r="L624">
        <v>3</v>
      </c>
      <c r="M624">
        <v>0</v>
      </c>
      <c r="N624">
        <f t="shared" si="9"/>
        <v>3</v>
      </c>
      <c r="O624">
        <v>0</v>
      </c>
      <c r="P624">
        <v>3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</row>
    <row r="625" spans="1:22" x14ac:dyDescent="0.25">
      <c r="A625">
        <v>264</v>
      </c>
      <c r="B625" t="s">
        <v>21</v>
      </c>
      <c r="C625" t="s">
        <v>278</v>
      </c>
      <c r="D625" t="s">
        <v>311</v>
      </c>
      <c r="E625">
        <v>73906067</v>
      </c>
      <c r="F625" t="s">
        <v>315</v>
      </c>
      <c r="G625" t="s">
        <v>25</v>
      </c>
      <c r="H625">
        <v>301202</v>
      </c>
      <c r="I625" t="s">
        <v>26</v>
      </c>
      <c r="J625">
        <v>2022</v>
      </c>
      <c r="K625">
        <v>1</v>
      </c>
      <c r="L625">
        <v>17</v>
      </c>
      <c r="M625">
        <v>0</v>
      </c>
      <c r="N625">
        <f t="shared" si="9"/>
        <v>42</v>
      </c>
      <c r="O625">
        <v>0</v>
      </c>
      <c r="P625">
        <v>42</v>
      </c>
      <c r="Q625">
        <v>0</v>
      </c>
      <c r="R625">
        <v>4</v>
      </c>
      <c r="S625">
        <v>0</v>
      </c>
      <c r="T625">
        <v>0</v>
      </c>
      <c r="U625">
        <v>0</v>
      </c>
      <c r="V625">
        <v>0</v>
      </c>
    </row>
    <row r="626" spans="1:22" x14ac:dyDescent="0.25">
      <c r="A626">
        <v>264</v>
      </c>
      <c r="B626" t="s">
        <v>21</v>
      </c>
      <c r="C626" t="s">
        <v>278</v>
      </c>
      <c r="D626" t="s">
        <v>311</v>
      </c>
      <c r="E626">
        <v>73906067</v>
      </c>
      <c r="F626" t="s">
        <v>315</v>
      </c>
      <c r="G626" t="s">
        <v>25</v>
      </c>
      <c r="H626">
        <v>301204</v>
      </c>
      <c r="I626" t="s">
        <v>45</v>
      </c>
      <c r="J626">
        <v>2022</v>
      </c>
      <c r="K626">
        <v>1</v>
      </c>
      <c r="L626">
        <v>9</v>
      </c>
      <c r="M626">
        <v>9</v>
      </c>
      <c r="N626">
        <f t="shared" si="9"/>
        <v>12</v>
      </c>
      <c r="O626">
        <v>2</v>
      </c>
      <c r="P626">
        <v>3</v>
      </c>
      <c r="Q626">
        <v>7</v>
      </c>
      <c r="R626">
        <v>0</v>
      </c>
      <c r="S626">
        <v>0</v>
      </c>
      <c r="T626">
        <v>0</v>
      </c>
      <c r="U626">
        <v>0</v>
      </c>
      <c r="V626">
        <v>0</v>
      </c>
    </row>
    <row r="627" spans="1:22" x14ac:dyDescent="0.25">
      <c r="A627">
        <v>265</v>
      </c>
      <c r="B627" t="s">
        <v>21</v>
      </c>
      <c r="C627" t="s">
        <v>278</v>
      </c>
      <c r="D627" t="s">
        <v>316</v>
      </c>
      <c r="E627">
        <v>41499876</v>
      </c>
      <c r="F627" t="s">
        <v>317</v>
      </c>
      <c r="G627" t="s">
        <v>25</v>
      </c>
      <c r="H627">
        <v>370103</v>
      </c>
      <c r="I627" t="s">
        <v>287</v>
      </c>
      <c r="J627">
        <v>2022</v>
      </c>
      <c r="K627">
        <v>1</v>
      </c>
      <c r="L627">
        <v>6</v>
      </c>
      <c r="M627">
        <v>0</v>
      </c>
      <c r="N627">
        <f t="shared" si="9"/>
        <v>49</v>
      </c>
      <c r="O627">
        <v>0</v>
      </c>
      <c r="P627">
        <v>49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</row>
    <row r="628" spans="1:22" x14ac:dyDescent="0.25">
      <c r="A628">
        <v>265</v>
      </c>
      <c r="B628" t="s">
        <v>21</v>
      </c>
      <c r="C628" t="s">
        <v>278</v>
      </c>
      <c r="D628" t="s">
        <v>316</v>
      </c>
      <c r="E628">
        <v>45402531</v>
      </c>
      <c r="F628" t="s">
        <v>318</v>
      </c>
      <c r="G628" t="s">
        <v>25</v>
      </c>
      <c r="H628">
        <v>302303</v>
      </c>
      <c r="I628" t="s">
        <v>29</v>
      </c>
      <c r="J628">
        <v>2022</v>
      </c>
      <c r="K628">
        <v>1</v>
      </c>
      <c r="L628">
        <v>11</v>
      </c>
      <c r="M628">
        <v>0</v>
      </c>
      <c r="N628">
        <f t="shared" si="9"/>
        <v>108</v>
      </c>
      <c r="O628">
        <v>0</v>
      </c>
      <c r="P628">
        <v>108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</row>
    <row r="629" spans="1:22" x14ac:dyDescent="0.25">
      <c r="A629">
        <v>265</v>
      </c>
      <c r="B629" t="s">
        <v>21</v>
      </c>
      <c r="C629" t="s">
        <v>278</v>
      </c>
      <c r="D629" t="s">
        <v>316</v>
      </c>
      <c r="E629">
        <v>45402531</v>
      </c>
      <c r="F629" t="s">
        <v>318</v>
      </c>
      <c r="G629" t="s">
        <v>25</v>
      </c>
      <c r="H629">
        <v>303203</v>
      </c>
      <c r="I629" t="s">
        <v>30</v>
      </c>
      <c r="J629">
        <v>2022</v>
      </c>
      <c r="K629">
        <v>1</v>
      </c>
      <c r="L629">
        <v>3</v>
      </c>
      <c r="M629">
        <v>0</v>
      </c>
      <c r="N629">
        <f t="shared" si="9"/>
        <v>9</v>
      </c>
      <c r="O629">
        <v>0</v>
      </c>
      <c r="P629">
        <v>9</v>
      </c>
      <c r="Q629">
        <v>0</v>
      </c>
      <c r="R629">
        <v>2</v>
      </c>
      <c r="S629">
        <v>0</v>
      </c>
      <c r="T629">
        <v>0</v>
      </c>
      <c r="U629">
        <v>0</v>
      </c>
      <c r="V629">
        <v>0</v>
      </c>
    </row>
    <row r="630" spans="1:22" x14ac:dyDescent="0.25">
      <c r="A630">
        <v>265</v>
      </c>
      <c r="B630" t="s">
        <v>21</v>
      </c>
      <c r="C630" t="s">
        <v>278</v>
      </c>
      <c r="D630" t="s">
        <v>316</v>
      </c>
      <c r="E630">
        <v>45824426</v>
      </c>
      <c r="F630" t="s">
        <v>319</v>
      </c>
      <c r="G630" t="s">
        <v>25</v>
      </c>
      <c r="H630">
        <v>301102</v>
      </c>
      <c r="I630" t="s">
        <v>138</v>
      </c>
      <c r="J630">
        <v>2022</v>
      </c>
      <c r="K630">
        <v>1</v>
      </c>
      <c r="L630">
        <v>12</v>
      </c>
      <c r="M630">
        <v>0</v>
      </c>
      <c r="N630">
        <f t="shared" si="9"/>
        <v>248</v>
      </c>
      <c r="O630">
        <v>0</v>
      </c>
      <c r="P630">
        <v>248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</row>
    <row r="631" spans="1:22" x14ac:dyDescent="0.25">
      <c r="A631">
        <v>265</v>
      </c>
      <c r="B631" t="s">
        <v>21</v>
      </c>
      <c r="C631" t="s">
        <v>278</v>
      </c>
      <c r="D631" t="s">
        <v>316</v>
      </c>
      <c r="E631">
        <v>45824426</v>
      </c>
      <c r="F631" t="s">
        <v>319</v>
      </c>
      <c r="G631" t="s">
        <v>25</v>
      </c>
      <c r="H631">
        <v>301202</v>
      </c>
      <c r="I631" t="s">
        <v>26</v>
      </c>
      <c r="J631">
        <v>2022</v>
      </c>
      <c r="K631">
        <v>1</v>
      </c>
      <c r="L631">
        <v>8</v>
      </c>
      <c r="M631">
        <v>0</v>
      </c>
      <c r="N631">
        <f t="shared" si="9"/>
        <v>12</v>
      </c>
      <c r="O631">
        <v>0</v>
      </c>
      <c r="P631">
        <v>12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</row>
    <row r="632" spans="1:22" x14ac:dyDescent="0.25">
      <c r="A632">
        <v>265</v>
      </c>
      <c r="B632" t="s">
        <v>21</v>
      </c>
      <c r="C632" t="s">
        <v>278</v>
      </c>
      <c r="D632" t="s">
        <v>316</v>
      </c>
      <c r="E632">
        <v>45824426</v>
      </c>
      <c r="F632" t="s">
        <v>319</v>
      </c>
      <c r="G632" t="s">
        <v>25</v>
      </c>
      <c r="H632">
        <v>301202</v>
      </c>
      <c r="I632" t="s">
        <v>26</v>
      </c>
      <c r="J632">
        <v>2022</v>
      </c>
      <c r="K632">
        <v>2</v>
      </c>
      <c r="L632">
        <v>2</v>
      </c>
      <c r="M632">
        <v>0</v>
      </c>
      <c r="N632">
        <f t="shared" si="9"/>
        <v>2</v>
      </c>
      <c r="O632">
        <v>0</v>
      </c>
      <c r="P632">
        <v>2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</row>
    <row r="633" spans="1:22" x14ac:dyDescent="0.25">
      <c r="A633">
        <v>265</v>
      </c>
      <c r="B633" t="s">
        <v>21</v>
      </c>
      <c r="C633" t="s">
        <v>278</v>
      </c>
      <c r="D633" t="s">
        <v>316</v>
      </c>
      <c r="E633">
        <v>45824426</v>
      </c>
      <c r="F633" t="s">
        <v>319</v>
      </c>
      <c r="G633" t="s">
        <v>25</v>
      </c>
      <c r="H633">
        <v>302303</v>
      </c>
      <c r="I633" t="s">
        <v>29</v>
      </c>
      <c r="J633">
        <v>2022</v>
      </c>
      <c r="K633">
        <v>1</v>
      </c>
      <c r="L633">
        <v>11</v>
      </c>
      <c r="M633">
        <v>0</v>
      </c>
      <c r="N633">
        <f t="shared" si="9"/>
        <v>117</v>
      </c>
      <c r="O633">
        <v>0</v>
      </c>
      <c r="P633">
        <v>117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</row>
    <row r="634" spans="1:22" x14ac:dyDescent="0.25">
      <c r="A634">
        <v>265</v>
      </c>
      <c r="B634" t="s">
        <v>21</v>
      </c>
      <c r="C634" t="s">
        <v>278</v>
      </c>
      <c r="D634" t="s">
        <v>316</v>
      </c>
      <c r="E634">
        <v>70351078</v>
      </c>
      <c r="F634" t="s">
        <v>320</v>
      </c>
      <c r="G634" t="s">
        <v>66</v>
      </c>
      <c r="H634">
        <v>301102</v>
      </c>
      <c r="I634" t="s">
        <v>138</v>
      </c>
      <c r="J634">
        <v>2022</v>
      </c>
      <c r="K634">
        <v>1</v>
      </c>
      <c r="L634">
        <v>12</v>
      </c>
      <c r="M634">
        <v>0</v>
      </c>
      <c r="N634">
        <f t="shared" si="9"/>
        <v>295</v>
      </c>
      <c r="O634">
        <v>0</v>
      </c>
      <c r="P634">
        <v>295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</row>
    <row r="635" spans="1:22" x14ac:dyDescent="0.25">
      <c r="A635">
        <v>265</v>
      </c>
      <c r="B635" t="s">
        <v>21</v>
      </c>
      <c r="C635" t="s">
        <v>278</v>
      </c>
      <c r="D635" t="s">
        <v>316</v>
      </c>
      <c r="E635">
        <v>80537237</v>
      </c>
      <c r="F635" t="s">
        <v>321</v>
      </c>
      <c r="G635" t="s">
        <v>66</v>
      </c>
      <c r="H635">
        <v>301102</v>
      </c>
      <c r="I635" t="s">
        <v>138</v>
      </c>
      <c r="J635">
        <v>2022</v>
      </c>
      <c r="K635">
        <v>1</v>
      </c>
      <c r="L635">
        <v>31</v>
      </c>
      <c r="M635">
        <v>0</v>
      </c>
      <c r="N635">
        <f t="shared" si="9"/>
        <v>1212</v>
      </c>
      <c r="O635">
        <v>0</v>
      </c>
      <c r="P635">
        <v>1212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</row>
    <row r="636" spans="1:22" x14ac:dyDescent="0.25">
      <c r="A636">
        <v>265</v>
      </c>
      <c r="B636" t="s">
        <v>21</v>
      </c>
      <c r="C636" t="s">
        <v>278</v>
      </c>
      <c r="D636" t="s">
        <v>316</v>
      </c>
      <c r="E636">
        <v>80537237</v>
      </c>
      <c r="F636" t="s">
        <v>321</v>
      </c>
      <c r="G636" t="s">
        <v>66</v>
      </c>
      <c r="H636">
        <v>301102</v>
      </c>
      <c r="I636" t="s">
        <v>138</v>
      </c>
      <c r="J636">
        <v>2022</v>
      </c>
      <c r="K636">
        <v>2</v>
      </c>
      <c r="L636">
        <v>15</v>
      </c>
      <c r="M636">
        <v>1</v>
      </c>
      <c r="N636">
        <f t="shared" si="9"/>
        <v>547</v>
      </c>
      <c r="O636">
        <v>1</v>
      </c>
      <c r="P636">
        <v>546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</row>
    <row r="637" spans="1:22" x14ac:dyDescent="0.25">
      <c r="A637">
        <v>266</v>
      </c>
      <c r="B637" t="s">
        <v>21</v>
      </c>
      <c r="C637" t="s">
        <v>301</v>
      </c>
      <c r="D637" t="s">
        <v>322</v>
      </c>
      <c r="E637">
        <v>42343035</v>
      </c>
      <c r="F637" t="s">
        <v>323</v>
      </c>
      <c r="G637" t="s">
        <v>25</v>
      </c>
      <c r="H637">
        <v>301202</v>
      </c>
      <c r="I637" t="s">
        <v>26</v>
      </c>
      <c r="J637">
        <v>2022</v>
      </c>
      <c r="K637">
        <v>2</v>
      </c>
      <c r="L637">
        <v>2</v>
      </c>
      <c r="M637">
        <v>0</v>
      </c>
      <c r="N637">
        <f t="shared" si="9"/>
        <v>2</v>
      </c>
      <c r="O637">
        <v>0</v>
      </c>
      <c r="P637">
        <v>2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</row>
    <row r="638" spans="1:22" x14ac:dyDescent="0.25">
      <c r="A638">
        <v>266</v>
      </c>
      <c r="B638" t="s">
        <v>21</v>
      </c>
      <c r="C638" t="s">
        <v>301</v>
      </c>
      <c r="D638" t="s">
        <v>322</v>
      </c>
      <c r="E638">
        <v>43900891</v>
      </c>
      <c r="F638" t="s">
        <v>324</v>
      </c>
      <c r="G638" t="s">
        <v>25</v>
      </c>
      <c r="H638">
        <v>302303</v>
      </c>
      <c r="I638" t="s">
        <v>29</v>
      </c>
      <c r="J638">
        <v>2022</v>
      </c>
      <c r="K638">
        <v>1</v>
      </c>
      <c r="L638">
        <v>18</v>
      </c>
      <c r="M638">
        <v>0</v>
      </c>
      <c r="N638">
        <f t="shared" si="9"/>
        <v>46</v>
      </c>
      <c r="O638">
        <v>0</v>
      </c>
      <c r="P638">
        <v>46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</row>
    <row r="639" spans="1:22" x14ac:dyDescent="0.25">
      <c r="A639">
        <v>266</v>
      </c>
      <c r="B639" t="s">
        <v>21</v>
      </c>
      <c r="C639" t="s">
        <v>301</v>
      </c>
      <c r="D639" t="s">
        <v>322</v>
      </c>
      <c r="E639">
        <v>43900891</v>
      </c>
      <c r="F639" t="s">
        <v>324</v>
      </c>
      <c r="G639" t="s">
        <v>25</v>
      </c>
      <c r="H639">
        <v>303203</v>
      </c>
      <c r="I639" t="s">
        <v>30</v>
      </c>
      <c r="J639">
        <v>2022</v>
      </c>
      <c r="K639">
        <v>1</v>
      </c>
      <c r="L639">
        <v>11</v>
      </c>
      <c r="M639">
        <v>2</v>
      </c>
      <c r="N639">
        <f t="shared" si="9"/>
        <v>22</v>
      </c>
      <c r="O639">
        <v>2</v>
      </c>
      <c r="P639">
        <v>20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5</v>
      </c>
    </row>
    <row r="640" spans="1:22" x14ac:dyDescent="0.25">
      <c r="A640">
        <v>266</v>
      </c>
      <c r="B640" t="s">
        <v>21</v>
      </c>
      <c r="C640" t="s">
        <v>301</v>
      </c>
      <c r="D640" t="s">
        <v>322</v>
      </c>
      <c r="E640">
        <v>45405820</v>
      </c>
      <c r="F640" t="s">
        <v>325</v>
      </c>
      <c r="G640" t="s">
        <v>66</v>
      </c>
      <c r="H640">
        <v>301102</v>
      </c>
      <c r="I640" t="s">
        <v>138</v>
      </c>
      <c r="J640">
        <v>2022</v>
      </c>
      <c r="K640">
        <v>1</v>
      </c>
      <c r="L640">
        <v>1</v>
      </c>
      <c r="M640">
        <v>0</v>
      </c>
      <c r="N640">
        <f t="shared" si="9"/>
        <v>36</v>
      </c>
      <c r="O640">
        <v>0</v>
      </c>
      <c r="P640">
        <v>36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</row>
    <row r="641" spans="1:22" x14ac:dyDescent="0.25">
      <c r="A641">
        <v>266</v>
      </c>
      <c r="B641" t="s">
        <v>21</v>
      </c>
      <c r="C641" t="s">
        <v>301</v>
      </c>
      <c r="D641" t="s">
        <v>322</v>
      </c>
      <c r="E641">
        <v>71409796</v>
      </c>
      <c r="F641" t="s">
        <v>326</v>
      </c>
      <c r="G641" t="s">
        <v>25</v>
      </c>
      <c r="H641">
        <v>301202</v>
      </c>
      <c r="I641" t="s">
        <v>26</v>
      </c>
      <c r="J641">
        <v>2022</v>
      </c>
      <c r="K641">
        <v>1</v>
      </c>
      <c r="L641">
        <v>11</v>
      </c>
      <c r="M641">
        <v>0</v>
      </c>
      <c r="N641">
        <f t="shared" si="9"/>
        <v>15</v>
      </c>
      <c r="O641">
        <v>0</v>
      </c>
      <c r="P641">
        <v>15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</row>
    <row r="642" spans="1:22" x14ac:dyDescent="0.25">
      <c r="A642">
        <v>266</v>
      </c>
      <c r="B642" t="s">
        <v>21</v>
      </c>
      <c r="C642" t="s">
        <v>301</v>
      </c>
      <c r="D642" t="s">
        <v>322</v>
      </c>
      <c r="E642">
        <v>71409796</v>
      </c>
      <c r="F642" t="s">
        <v>326</v>
      </c>
      <c r="G642" t="s">
        <v>25</v>
      </c>
      <c r="H642">
        <v>301204</v>
      </c>
      <c r="I642" t="s">
        <v>45</v>
      </c>
      <c r="J642">
        <v>2022</v>
      </c>
      <c r="K642">
        <v>1</v>
      </c>
      <c r="L642">
        <v>2</v>
      </c>
      <c r="M642">
        <v>2</v>
      </c>
      <c r="N642">
        <f t="shared" si="9"/>
        <v>4</v>
      </c>
      <c r="O642">
        <v>2</v>
      </c>
      <c r="P642">
        <v>2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</row>
    <row r="643" spans="1:22" x14ac:dyDescent="0.25">
      <c r="A643">
        <v>266</v>
      </c>
      <c r="B643" t="s">
        <v>21</v>
      </c>
      <c r="C643" t="s">
        <v>301</v>
      </c>
      <c r="D643" t="s">
        <v>322</v>
      </c>
      <c r="E643">
        <v>71409796</v>
      </c>
      <c r="F643" t="s">
        <v>326</v>
      </c>
      <c r="G643" t="s">
        <v>25</v>
      </c>
      <c r="H643">
        <v>302303</v>
      </c>
      <c r="I643" t="s">
        <v>29</v>
      </c>
      <c r="J643">
        <v>2022</v>
      </c>
      <c r="K643">
        <v>1</v>
      </c>
      <c r="L643">
        <v>16</v>
      </c>
      <c r="M643">
        <v>0</v>
      </c>
      <c r="N643">
        <f t="shared" ref="N643:N706" si="10">SUM(O643+P643+Q643+S643)</f>
        <v>31</v>
      </c>
      <c r="O643">
        <v>0</v>
      </c>
      <c r="P643">
        <v>31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</row>
    <row r="644" spans="1:22" x14ac:dyDescent="0.25">
      <c r="A644">
        <v>266</v>
      </c>
      <c r="B644" t="s">
        <v>21</v>
      </c>
      <c r="C644" t="s">
        <v>301</v>
      </c>
      <c r="D644" t="s">
        <v>322</v>
      </c>
      <c r="E644">
        <v>73907308</v>
      </c>
      <c r="F644" t="s">
        <v>327</v>
      </c>
      <c r="G644" t="s">
        <v>25</v>
      </c>
      <c r="H644">
        <v>301202</v>
      </c>
      <c r="I644" t="s">
        <v>26</v>
      </c>
      <c r="J644">
        <v>2022</v>
      </c>
      <c r="K644">
        <v>1</v>
      </c>
      <c r="L644">
        <v>10</v>
      </c>
      <c r="M644">
        <v>0</v>
      </c>
      <c r="N644">
        <f t="shared" si="10"/>
        <v>10</v>
      </c>
      <c r="O644">
        <v>0</v>
      </c>
      <c r="P644">
        <v>10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</row>
    <row r="645" spans="1:22" x14ac:dyDescent="0.25">
      <c r="A645">
        <v>267</v>
      </c>
      <c r="B645" t="s">
        <v>21</v>
      </c>
      <c r="C645" t="s">
        <v>301</v>
      </c>
      <c r="D645" t="s">
        <v>328</v>
      </c>
      <c r="E645">
        <v>70351167</v>
      </c>
      <c r="F645" t="s">
        <v>329</v>
      </c>
      <c r="G645" t="s">
        <v>25</v>
      </c>
      <c r="H645">
        <v>301203</v>
      </c>
      <c r="I645" t="s">
        <v>27</v>
      </c>
      <c r="J645">
        <v>2022</v>
      </c>
      <c r="K645">
        <v>1</v>
      </c>
      <c r="L645">
        <v>20</v>
      </c>
      <c r="M645">
        <v>0</v>
      </c>
      <c r="N645">
        <f t="shared" si="10"/>
        <v>121</v>
      </c>
      <c r="O645">
        <v>0</v>
      </c>
      <c r="P645">
        <v>121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</row>
    <row r="646" spans="1:22" x14ac:dyDescent="0.25">
      <c r="A646">
        <v>267</v>
      </c>
      <c r="B646" t="s">
        <v>21</v>
      </c>
      <c r="C646" t="s">
        <v>301</v>
      </c>
      <c r="D646" t="s">
        <v>328</v>
      </c>
      <c r="E646">
        <v>70351167</v>
      </c>
      <c r="F646" t="s">
        <v>329</v>
      </c>
      <c r="G646" t="s">
        <v>25</v>
      </c>
      <c r="H646">
        <v>303203</v>
      </c>
      <c r="I646" t="s">
        <v>30</v>
      </c>
      <c r="J646">
        <v>2022</v>
      </c>
      <c r="K646">
        <v>1</v>
      </c>
      <c r="L646">
        <v>15</v>
      </c>
      <c r="M646">
        <v>8</v>
      </c>
      <c r="N646">
        <f t="shared" si="10"/>
        <v>21</v>
      </c>
      <c r="O646">
        <v>8</v>
      </c>
      <c r="P646">
        <v>13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</row>
    <row r="647" spans="1:22" x14ac:dyDescent="0.25">
      <c r="A647">
        <v>267</v>
      </c>
      <c r="B647" t="s">
        <v>21</v>
      </c>
      <c r="C647" t="s">
        <v>301</v>
      </c>
      <c r="D647" t="s">
        <v>328</v>
      </c>
      <c r="E647">
        <v>80537789</v>
      </c>
      <c r="F647" t="s">
        <v>330</v>
      </c>
      <c r="G647" t="s">
        <v>25</v>
      </c>
      <c r="H647">
        <v>301102</v>
      </c>
      <c r="I647" t="s">
        <v>138</v>
      </c>
      <c r="J647">
        <v>2022</v>
      </c>
      <c r="K647">
        <v>1</v>
      </c>
      <c r="L647">
        <v>7</v>
      </c>
      <c r="M647">
        <v>0</v>
      </c>
      <c r="N647">
        <f t="shared" si="10"/>
        <v>29</v>
      </c>
      <c r="O647">
        <v>0</v>
      </c>
      <c r="P647">
        <v>29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</row>
    <row r="648" spans="1:22" x14ac:dyDescent="0.25">
      <c r="A648">
        <v>268</v>
      </c>
      <c r="B648" t="s">
        <v>21</v>
      </c>
      <c r="C648" t="s">
        <v>301</v>
      </c>
      <c r="D648" t="s">
        <v>331</v>
      </c>
      <c r="E648">
        <v>5358594</v>
      </c>
      <c r="F648" t="s">
        <v>332</v>
      </c>
      <c r="G648" t="s">
        <v>25</v>
      </c>
      <c r="H648">
        <v>301204</v>
      </c>
      <c r="I648" t="s">
        <v>45</v>
      </c>
      <c r="J648">
        <v>2022</v>
      </c>
      <c r="K648">
        <v>1</v>
      </c>
      <c r="L648">
        <v>1</v>
      </c>
      <c r="M648">
        <v>5</v>
      </c>
      <c r="N648">
        <f t="shared" si="10"/>
        <v>5</v>
      </c>
      <c r="O648">
        <v>5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</row>
    <row r="649" spans="1:22" x14ac:dyDescent="0.25">
      <c r="A649">
        <v>268</v>
      </c>
      <c r="B649" t="s">
        <v>21</v>
      </c>
      <c r="C649" t="s">
        <v>301</v>
      </c>
      <c r="D649" t="s">
        <v>331</v>
      </c>
      <c r="E649">
        <v>5383738</v>
      </c>
      <c r="F649" t="s">
        <v>333</v>
      </c>
      <c r="G649" t="s">
        <v>25</v>
      </c>
      <c r="H649">
        <v>301204</v>
      </c>
      <c r="I649" t="s">
        <v>45</v>
      </c>
      <c r="J649">
        <v>2022</v>
      </c>
      <c r="K649">
        <v>2</v>
      </c>
      <c r="L649">
        <v>1</v>
      </c>
      <c r="M649">
        <v>0</v>
      </c>
      <c r="N649">
        <f t="shared" si="10"/>
        <v>20</v>
      </c>
      <c r="O649">
        <v>0</v>
      </c>
      <c r="P649">
        <v>20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</row>
    <row r="650" spans="1:22" x14ac:dyDescent="0.25">
      <c r="A650">
        <v>268</v>
      </c>
      <c r="B650" t="s">
        <v>21</v>
      </c>
      <c r="C650" t="s">
        <v>301</v>
      </c>
      <c r="D650" t="s">
        <v>331</v>
      </c>
      <c r="E650">
        <v>5383738</v>
      </c>
      <c r="F650" t="s">
        <v>333</v>
      </c>
      <c r="G650" t="s">
        <v>25</v>
      </c>
      <c r="H650">
        <v>302101</v>
      </c>
      <c r="I650" t="s">
        <v>36</v>
      </c>
      <c r="J650">
        <v>2022</v>
      </c>
      <c r="K650">
        <v>2</v>
      </c>
      <c r="L650">
        <v>4</v>
      </c>
      <c r="M650">
        <v>0</v>
      </c>
      <c r="N650">
        <f t="shared" si="10"/>
        <v>25</v>
      </c>
      <c r="O650">
        <v>0</v>
      </c>
      <c r="P650">
        <v>25</v>
      </c>
      <c r="Q650">
        <v>0</v>
      </c>
      <c r="R650">
        <v>25</v>
      </c>
      <c r="S650">
        <v>0</v>
      </c>
      <c r="T650">
        <v>0</v>
      </c>
      <c r="U650">
        <v>0</v>
      </c>
      <c r="V650">
        <v>0</v>
      </c>
    </row>
    <row r="651" spans="1:22" x14ac:dyDescent="0.25">
      <c r="A651">
        <v>268</v>
      </c>
      <c r="B651" t="s">
        <v>21</v>
      </c>
      <c r="C651" t="s">
        <v>301</v>
      </c>
      <c r="D651" t="s">
        <v>331</v>
      </c>
      <c r="E651">
        <v>5387906</v>
      </c>
      <c r="F651" t="s">
        <v>334</v>
      </c>
      <c r="G651" t="s">
        <v>25</v>
      </c>
      <c r="H651">
        <v>301203</v>
      </c>
      <c r="I651" t="s">
        <v>27</v>
      </c>
      <c r="J651">
        <v>2022</v>
      </c>
      <c r="K651">
        <v>1</v>
      </c>
      <c r="L651">
        <v>7</v>
      </c>
      <c r="M651">
        <v>0</v>
      </c>
      <c r="N651">
        <f t="shared" si="10"/>
        <v>37</v>
      </c>
      <c r="O651">
        <v>0</v>
      </c>
      <c r="P651">
        <v>37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</row>
    <row r="652" spans="1:22" x14ac:dyDescent="0.25">
      <c r="A652">
        <v>268</v>
      </c>
      <c r="B652" t="s">
        <v>21</v>
      </c>
      <c r="C652" t="s">
        <v>301</v>
      </c>
      <c r="D652" t="s">
        <v>331</v>
      </c>
      <c r="E652">
        <v>5387906</v>
      </c>
      <c r="F652" t="s">
        <v>334</v>
      </c>
      <c r="G652" t="s">
        <v>25</v>
      </c>
      <c r="H652">
        <v>301204</v>
      </c>
      <c r="I652" t="s">
        <v>45</v>
      </c>
      <c r="J652">
        <v>2022</v>
      </c>
      <c r="K652">
        <v>1</v>
      </c>
      <c r="L652">
        <v>2</v>
      </c>
      <c r="M652">
        <v>30</v>
      </c>
      <c r="N652">
        <f t="shared" si="10"/>
        <v>63</v>
      </c>
      <c r="O652">
        <v>1</v>
      </c>
      <c r="P652">
        <v>33</v>
      </c>
      <c r="Q652">
        <v>29</v>
      </c>
      <c r="R652">
        <v>0</v>
      </c>
      <c r="S652">
        <v>0</v>
      </c>
      <c r="T652">
        <v>0</v>
      </c>
      <c r="U652">
        <v>0</v>
      </c>
      <c r="V652">
        <v>0</v>
      </c>
    </row>
    <row r="653" spans="1:22" x14ac:dyDescent="0.25">
      <c r="A653">
        <v>268</v>
      </c>
      <c r="B653" t="s">
        <v>21</v>
      </c>
      <c r="C653" t="s">
        <v>301</v>
      </c>
      <c r="D653" t="s">
        <v>331</v>
      </c>
      <c r="E653">
        <v>5387906</v>
      </c>
      <c r="F653" t="s">
        <v>334</v>
      </c>
      <c r="G653" t="s">
        <v>25</v>
      </c>
      <c r="H653">
        <v>301204</v>
      </c>
      <c r="I653" t="s">
        <v>45</v>
      </c>
      <c r="J653">
        <v>2022</v>
      </c>
      <c r="K653">
        <v>2</v>
      </c>
      <c r="L653">
        <v>1</v>
      </c>
      <c r="M653">
        <v>16</v>
      </c>
      <c r="N653">
        <f t="shared" si="10"/>
        <v>52</v>
      </c>
      <c r="O653">
        <v>0</v>
      </c>
      <c r="P653">
        <v>36</v>
      </c>
      <c r="Q653">
        <v>16</v>
      </c>
      <c r="R653">
        <v>0</v>
      </c>
      <c r="S653">
        <v>0</v>
      </c>
      <c r="T653">
        <v>0</v>
      </c>
      <c r="U653">
        <v>0</v>
      </c>
      <c r="V653">
        <v>0</v>
      </c>
    </row>
    <row r="654" spans="1:22" x14ac:dyDescent="0.25">
      <c r="A654">
        <v>268</v>
      </c>
      <c r="B654" t="s">
        <v>21</v>
      </c>
      <c r="C654" t="s">
        <v>301</v>
      </c>
      <c r="D654" t="s">
        <v>331</v>
      </c>
      <c r="E654">
        <v>5387906</v>
      </c>
      <c r="F654" t="s">
        <v>334</v>
      </c>
      <c r="G654" t="s">
        <v>25</v>
      </c>
      <c r="H654">
        <v>302101</v>
      </c>
      <c r="I654" t="s">
        <v>36</v>
      </c>
      <c r="J654">
        <v>2022</v>
      </c>
      <c r="K654">
        <v>1</v>
      </c>
      <c r="L654">
        <v>4</v>
      </c>
      <c r="M654">
        <v>5</v>
      </c>
      <c r="N654">
        <f t="shared" si="10"/>
        <v>19</v>
      </c>
      <c r="O654">
        <v>0</v>
      </c>
      <c r="P654">
        <v>14</v>
      </c>
      <c r="Q654">
        <v>5</v>
      </c>
      <c r="R654">
        <v>19</v>
      </c>
      <c r="S654">
        <v>0</v>
      </c>
      <c r="T654">
        <v>0</v>
      </c>
      <c r="U654">
        <v>0</v>
      </c>
      <c r="V654">
        <v>0</v>
      </c>
    </row>
    <row r="655" spans="1:22" x14ac:dyDescent="0.25">
      <c r="A655">
        <v>268</v>
      </c>
      <c r="B655" t="s">
        <v>21</v>
      </c>
      <c r="C655" t="s">
        <v>301</v>
      </c>
      <c r="D655" t="s">
        <v>331</v>
      </c>
      <c r="E655">
        <v>5387906</v>
      </c>
      <c r="F655" t="s">
        <v>334</v>
      </c>
      <c r="G655" t="s">
        <v>25</v>
      </c>
      <c r="H655">
        <v>302101</v>
      </c>
      <c r="I655" t="s">
        <v>36</v>
      </c>
      <c r="J655">
        <v>2022</v>
      </c>
      <c r="K655">
        <v>2</v>
      </c>
      <c r="L655">
        <v>4</v>
      </c>
      <c r="M655">
        <v>0</v>
      </c>
      <c r="N655">
        <f t="shared" si="10"/>
        <v>74</v>
      </c>
      <c r="O655">
        <v>0</v>
      </c>
      <c r="P655">
        <v>74</v>
      </c>
      <c r="Q655">
        <v>0</v>
      </c>
      <c r="R655">
        <v>21</v>
      </c>
      <c r="S655">
        <v>0</v>
      </c>
      <c r="T655">
        <v>0</v>
      </c>
      <c r="U655">
        <v>0</v>
      </c>
      <c r="V655">
        <v>0</v>
      </c>
    </row>
    <row r="656" spans="1:22" x14ac:dyDescent="0.25">
      <c r="A656">
        <v>268</v>
      </c>
      <c r="B656" t="s">
        <v>21</v>
      </c>
      <c r="C656" t="s">
        <v>301</v>
      </c>
      <c r="D656" t="s">
        <v>331</v>
      </c>
      <c r="E656">
        <v>5616643</v>
      </c>
      <c r="F656" t="s">
        <v>335</v>
      </c>
      <c r="G656" t="s">
        <v>25</v>
      </c>
      <c r="H656">
        <v>301102</v>
      </c>
      <c r="I656" t="s">
        <v>138</v>
      </c>
      <c r="J656">
        <v>2022</v>
      </c>
      <c r="K656">
        <v>1</v>
      </c>
      <c r="L656">
        <v>19</v>
      </c>
      <c r="M656">
        <v>89</v>
      </c>
      <c r="N656">
        <f t="shared" si="10"/>
        <v>89</v>
      </c>
      <c r="O656">
        <v>0</v>
      </c>
      <c r="P656">
        <v>0</v>
      </c>
      <c r="Q656">
        <v>89</v>
      </c>
      <c r="R656">
        <v>0</v>
      </c>
      <c r="S656">
        <v>0</v>
      </c>
      <c r="T656">
        <v>0</v>
      </c>
      <c r="U656">
        <v>0</v>
      </c>
      <c r="V656">
        <v>0</v>
      </c>
    </row>
    <row r="657" spans="1:22" x14ac:dyDescent="0.25">
      <c r="A657">
        <v>268</v>
      </c>
      <c r="B657" t="s">
        <v>21</v>
      </c>
      <c r="C657" t="s">
        <v>301</v>
      </c>
      <c r="D657" t="s">
        <v>331</v>
      </c>
      <c r="E657">
        <v>5616643</v>
      </c>
      <c r="F657" t="s">
        <v>335</v>
      </c>
      <c r="G657" t="s">
        <v>25</v>
      </c>
      <c r="H657">
        <v>301102</v>
      </c>
      <c r="I657" t="s">
        <v>138</v>
      </c>
      <c r="J657">
        <v>2022</v>
      </c>
      <c r="K657">
        <v>2</v>
      </c>
      <c r="L657">
        <v>15</v>
      </c>
      <c r="M657">
        <v>0</v>
      </c>
      <c r="N657">
        <f t="shared" si="10"/>
        <v>124</v>
      </c>
      <c r="O657">
        <v>0</v>
      </c>
      <c r="P657">
        <v>124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</row>
    <row r="658" spans="1:22" x14ac:dyDescent="0.25">
      <c r="A658">
        <v>268</v>
      </c>
      <c r="B658" t="s">
        <v>21</v>
      </c>
      <c r="C658" t="s">
        <v>301</v>
      </c>
      <c r="D658" t="s">
        <v>331</v>
      </c>
      <c r="E658">
        <v>5616643</v>
      </c>
      <c r="F658" t="s">
        <v>335</v>
      </c>
      <c r="G658" t="s">
        <v>25</v>
      </c>
      <c r="H658">
        <v>302101</v>
      </c>
      <c r="I658" t="s">
        <v>36</v>
      </c>
      <c r="J658">
        <v>2022</v>
      </c>
      <c r="K658">
        <v>1</v>
      </c>
      <c r="L658">
        <v>4</v>
      </c>
      <c r="M658">
        <v>5</v>
      </c>
      <c r="N658">
        <f t="shared" si="10"/>
        <v>17</v>
      </c>
      <c r="O658">
        <v>0</v>
      </c>
      <c r="P658">
        <v>12</v>
      </c>
      <c r="Q658">
        <v>5</v>
      </c>
      <c r="R658">
        <v>17</v>
      </c>
      <c r="S658">
        <v>0</v>
      </c>
      <c r="T658">
        <v>0</v>
      </c>
      <c r="U658">
        <v>0</v>
      </c>
      <c r="V658">
        <v>0</v>
      </c>
    </row>
    <row r="659" spans="1:22" x14ac:dyDescent="0.25">
      <c r="A659">
        <v>268</v>
      </c>
      <c r="B659" t="s">
        <v>21</v>
      </c>
      <c r="C659" t="s">
        <v>301</v>
      </c>
      <c r="D659" t="s">
        <v>331</v>
      </c>
      <c r="E659">
        <v>5616643</v>
      </c>
      <c r="F659" t="s">
        <v>335</v>
      </c>
      <c r="G659" t="s">
        <v>25</v>
      </c>
      <c r="H659">
        <v>302101</v>
      </c>
      <c r="I659" t="s">
        <v>36</v>
      </c>
      <c r="J659">
        <v>2022</v>
      </c>
      <c r="K659">
        <v>2</v>
      </c>
      <c r="L659">
        <v>4</v>
      </c>
      <c r="M659">
        <v>0</v>
      </c>
      <c r="N659">
        <f t="shared" si="10"/>
        <v>67</v>
      </c>
      <c r="O659">
        <v>0</v>
      </c>
      <c r="P659">
        <v>67</v>
      </c>
      <c r="Q659">
        <v>0</v>
      </c>
      <c r="R659">
        <v>60</v>
      </c>
      <c r="S659">
        <v>0</v>
      </c>
      <c r="T659">
        <v>0</v>
      </c>
      <c r="U659">
        <v>0</v>
      </c>
      <c r="V659">
        <v>0</v>
      </c>
    </row>
    <row r="660" spans="1:22" x14ac:dyDescent="0.25">
      <c r="A660">
        <v>268</v>
      </c>
      <c r="B660" t="s">
        <v>21</v>
      </c>
      <c r="C660" t="s">
        <v>301</v>
      </c>
      <c r="D660" t="s">
        <v>331</v>
      </c>
      <c r="E660">
        <v>5617967</v>
      </c>
      <c r="F660" t="s">
        <v>336</v>
      </c>
      <c r="G660" t="s">
        <v>25</v>
      </c>
      <c r="H660">
        <v>301203</v>
      </c>
      <c r="I660" t="s">
        <v>27</v>
      </c>
      <c r="J660">
        <v>2022</v>
      </c>
      <c r="K660">
        <v>1</v>
      </c>
      <c r="L660">
        <v>12</v>
      </c>
      <c r="M660">
        <v>5</v>
      </c>
      <c r="N660">
        <f t="shared" si="10"/>
        <v>59</v>
      </c>
      <c r="O660">
        <v>0</v>
      </c>
      <c r="P660">
        <v>54</v>
      </c>
      <c r="Q660">
        <v>5</v>
      </c>
      <c r="R660">
        <v>0</v>
      </c>
      <c r="S660">
        <v>0</v>
      </c>
      <c r="T660">
        <v>0</v>
      </c>
      <c r="U660">
        <v>0</v>
      </c>
      <c r="V660">
        <v>0</v>
      </c>
    </row>
    <row r="661" spans="1:22" x14ac:dyDescent="0.25">
      <c r="A661">
        <v>268</v>
      </c>
      <c r="B661" t="s">
        <v>21</v>
      </c>
      <c r="C661" t="s">
        <v>301</v>
      </c>
      <c r="D661" t="s">
        <v>331</v>
      </c>
      <c r="E661">
        <v>5617967</v>
      </c>
      <c r="F661" t="s">
        <v>336</v>
      </c>
      <c r="G661" t="s">
        <v>25</v>
      </c>
      <c r="H661">
        <v>301204</v>
      </c>
      <c r="I661" t="s">
        <v>45</v>
      </c>
      <c r="J661">
        <v>2022</v>
      </c>
      <c r="K661">
        <v>2</v>
      </c>
      <c r="L661">
        <v>1</v>
      </c>
      <c r="M661">
        <v>6</v>
      </c>
      <c r="N661">
        <f t="shared" si="10"/>
        <v>28</v>
      </c>
      <c r="O661">
        <v>0</v>
      </c>
      <c r="P661">
        <v>22</v>
      </c>
      <c r="Q661">
        <v>6</v>
      </c>
      <c r="R661">
        <v>0</v>
      </c>
      <c r="S661">
        <v>0</v>
      </c>
      <c r="T661">
        <v>0</v>
      </c>
      <c r="U661">
        <v>0</v>
      </c>
      <c r="V661">
        <v>0</v>
      </c>
    </row>
    <row r="662" spans="1:22" x14ac:dyDescent="0.25">
      <c r="A662">
        <v>268</v>
      </c>
      <c r="B662" t="s">
        <v>21</v>
      </c>
      <c r="C662" t="s">
        <v>301</v>
      </c>
      <c r="D662" t="s">
        <v>331</v>
      </c>
      <c r="E662">
        <v>5617967</v>
      </c>
      <c r="F662" t="s">
        <v>336</v>
      </c>
      <c r="G662" t="s">
        <v>25</v>
      </c>
      <c r="H662">
        <v>302101</v>
      </c>
      <c r="I662" t="s">
        <v>36</v>
      </c>
      <c r="J662">
        <v>2022</v>
      </c>
      <c r="K662">
        <v>1</v>
      </c>
      <c r="L662">
        <v>4</v>
      </c>
      <c r="M662">
        <v>2</v>
      </c>
      <c r="N662">
        <f t="shared" si="10"/>
        <v>20</v>
      </c>
      <c r="O662">
        <v>0</v>
      </c>
      <c r="P662">
        <v>18</v>
      </c>
      <c r="Q662">
        <v>2</v>
      </c>
      <c r="R662">
        <v>20</v>
      </c>
      <c r="S662">
        <v>0</v>
      </c>
      <c r="T662">
        <v>0</v>
      </c>
      <c r="U662">
        <v>0</v>
      </c>
      <c r="V662">
        <v>0</v>
      </c>
    </row>
    <row r="663" spans="1:22" x14ac:dyDescent="0.25">
      <c r="A663">
        <v>268</v>
      </c>
      <c r="B663" t="s">
        <v>21</v>
      </c>
      <c r="C663" t="s">
        <v>301</v>
      </c>
      <c r="D663" t="s">
        <v>331</v>
      </c>
      <c r="E663">
        <v>5617967</v>
      </c>
      <c r="F663" t="s">
        <v>336</v>
      </c>
      <c r="G663" t="s">
        <v>25</v>
      </c>
      <c r="H663">
        <v>302101</v>
      </c>
      <c r="I663" t="s">
        <v>36</v>
      </c>
      <c r="J663">
        <v>2022</v>
      </c>
      <c r="K663">
        <v>2</v>
      </c>
      <c r="L663">
        <v>4</v>
      </c>
      <c r="M663">
        <v>0</v>
      </c>
      <c r="N663">
        <f t="shared" si="10"/>
        <v>20</v>
      </c>
      <c r="O663">
        <v>0</v>
      </c>
      <c r="P663">
        <v>20</v>
      </c>
      <c r="Q663">
        <v>0</v>
      </c>
      <c r="R663">
        <v>18</v>
      </c>
      <c r="S663">
        <v>0</v>
      </c>
      <c r="T663">
        <v>0</v>
      </c>
      <c r="U663">
        <v>0</v>
      </c>
      <c r="V663">
        <v>0</v>
      </c>
    </row>
    <row r="664" spans="1:22" x14ac:dyDescent="0.25">
      <c r="A664">
        <v>268</v>
      </c>
      <c r="B664" t="s">
        <v>21</v>
      </c>
      <c r="C664" t="s">
        <v>301</v>
      </c>
      <c r="D664" t="s">
        <v>331</v>
      </c>
      <c r="E664">
        <v>5618140</v>
      </c>
      <c r="F664" t="s">
        <v>337</v>
      </c>
      <c r="G664" t="s">
        <v>25</v>
      </c>
      <c r="H664">
        <v>301203</v>
      </c>
      <c r="I664" t="s">
        <v>27</v>
      </c>
      <c r="J664">
        <v>2022</v>
      </c>
      <c r="K664">
        <v>1</v>
      </c>
      <c r="L664">
        <v>8</v>
      </c>
      <c r="M664">
        <v>0</v>
      </c>
      <c r="N664">
        <f t="shared" si="10"/>
        <v>34</v>
      </c>
      <c r="O664">
        <v>0</v>
      </c>
      <c r="P664">
        <v>31</v>
      </c>
      <c r="Q664">
        <v>0</v>
      </c>
      <c r="R664">
        <v>0</v>
      </c>
      <c r="S664">
        <v>3</v>
      </c>
      <c r="T664">
        <v>0</v>
      </c>
      <c r="U664">
        <v>0</v>
      </c>
      <c r="V664">
        <v>0</v>
      </c>
    </row>
    <row r="665" spans="1:22" x14ac:dyDescent="0.25">
      <c r="A665">
        <v>268</v>
      </c>
      <c r="B665" t="s">
        <v>21</v>
      </c>
      <c r="C665" t="s">
        <v>301</v>
      </c>
      <c r="D665" t="s">
        <v>331</v>
      </c>
      <c r="E665">
        <v>5618140</v>
      </c>
      <c r="F665" t="s">
        <v>337</v>
      </c>
      <c r="G665" t="s">
        <v>25</v>
      </c>
      <c r="H665">
        <v>301204</v>
      </c>
      <c r="I665" t="s">
        <v>45</v>
      </c>
      <c r="J665">
        <v>2022</v>
      </c>
      <c r="K665">
        <v>2</v>
      </c>
      <c r="L665">
        <v>2</v>
      </c>
      <c r="M665">
        <v>5</v>
      </c>
      <c r="N665">
        <f t="shared" si="10"/>
        <v>50</v>
      </c>
      <c r="O665">
        <v>0</v>
      </c>
      <c r="P665">
        <v>45</v>
      </c>
      <c r="Q665">
        <v>5</v>
      </c>
      <c r="R665">
        <v>0</v>
      </c>
      <c r="S665">
        <v>0</v>
      </c>
      <c r="T665">
        <v>0</v>
      </c>
      <c r="U665">
        <v>0</v>
      </c>
      <c r="V665">
        <v>0</v>
      </c>
    </row>
    <row r="666" spans="1:22" x14ac:dyDescent="0.25">
      <c r="A666">
        <v>268</v>
      </c>
      <c r="B666" t="s">
        <v>21</v>
      </c>
      <c r="C666" t="s">
        <v>301</v>
      </c>
      <c r="D666" t="s">
        <v>331</v>
      </c>
      <c r="E666">
        <v>5618140</v>
      </c>
      <c r="F666" t="s">
        <v>337</v>
      </c>
      <c r="G666" t="s">
        <v>25</v>
      </c>
      <c r="H666">
        <v>302101</v>
      </c>
      <c r="I666" t="s">
        <v>36</v>
      </c>
      <c r="J666">
        <v>2022</v>
      </c>
      <c r="K666">
        <v>1</v>
      </c>
      <c r="L666">
        <v>3</v>
      </c>
      <c r="M666">
        <v>0</v>
      </c>
      <c r="N666">
        <f t="shared" si="10"/>
        <v>17</v>
      </c>
      <c r="O666">
        <v>0</v>
      </c>
      <c r="P666">
        <v>17</v>
      </c>
      <c r="Q666">
        <v>0</v>
      </c>
      <c r="R666">
        <v>17</v>
      </c>
      <c r="S666">
        <v>0</v>
      </c>
      <c r="T666">
        <v>0</v>
      </c>
      <c r="U666">
        <v>0</v>
      </c>
      <c r="V666">
        <v>0</v>
      </c>
    </row>
    <row r="667" spans="1:22" x14ac:dyDescent="0.25">
      <c r="A667">
        <v>268</v>
      </c>
      <c r="B667" t="s">
        <v>21</v>
      </c>
      <c r="C667" t="s">
        <v>301</v>
      </c>
      <c r="D667" t="s">
        <v>331</v>
      </c>
      <c r="E667">
        <v>5618140</v>
      </c>
      <c r="F667" t="s">
        <v>337</v>
      </c>
      <c r="G667" t="s">
        <v>25</v>
      </c>
      <c r="H667">
        <v>302101</v>
      </c>
      <c r="I667" t="s">
        <v>36</v>
      </c>
      <c r="J667">
        <v>2022</v>
      </c>
      <c r="K667">
        <v>2</v>
      </c>
      <c r="L667">
        <v>4</v>
      </c>
      <c r="M667">
        <v>1</v>
      </c>
      <c r="N667">
        <f t="shared" si="10"/>
        <v>72</v>
      </c>
      <c r="O667">
        <v>1</v>
      </c>
      <c r="P667">
        <v>63</v>
      </c>
      <c r="Q667">
        <v>0</v>
      </c>
      <c r="R667">
        <v>60</v>
      </c>
      <c r="S667">
        <v>8</v>
      </c>
      <c r="T667">
        <v>0</v>
      </c>
      <c r="U667">
        <v>0</v>
      </c>
      <c r="V667">
        <v>0</v>
      </c>
    </row>
    <row r="668" spans="1:22" x14ac:dyDescent="0.25">
      <c r="A668">
        <v>268</v>
      </c>
      <c r="B668" t="s">
        <v>21</v>
      </c>
      <c r="C668" t="s">
        <v>301</v>
      </c>
      <c r="D668" t="s">
        <v>331</v>
      </c>
      <c r="E668">
        <v>16784427</v>
      </c>
      <c r="F668" t="s">
        <v>338</v>
      </c>
      <c r="G668" t="s">
        <v>40</v>
      </c>
      <c r="H668">
        <v>302303</v>
      </c>
      <c r="I668" t="s">
        <v>29</v>
      </c>
      <c r="J668">
        <v>2022</v>
      </c>
      <c r="K668">
        <v>1</v>
      </c>
      <c r="L668">
        <v>20</v>
      </c>
      <c r="M668">
        <v>0</v>
      </c>
      <c r="N668">
        <f t="shared" si="10"/>
        <v>116</v>
      </c>
      <c r="O668">
        <v>0</v>
      </c>
      <c r="P668">
        <v>116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</row>
    <row r="669" spans="1:22" x14ac:dyDescent="0.25">
      <c r="A669">
        <v>268</v>
      </c>
      <c r="B669" t="s">
        <v>21</v>
      </c>
      <c r="C669" t="s">
        <v>301</v>
      </c>
      <c r="D669" t="s">
        <v>331</v>
      </c>
      <c r="E669">
        <v>16784427</v>
      </c>
      <c r="F669" t="s">
        <v>338</v>
      </c>
      <c r="G669" t="s">
        <v>40</v>
      </c>
      <c r="H669">
        <v>302303</v>
      </c>
      <c r="I669" t="s">
        <v>29</v>
      </c>
      <c r="J669">
        <v>2022</v>
      </c>
      <c r="K669">
        <v>2</v>
      </c>
      <c r="L669">
        <v>11</v>
      </c>
      <c r="M669">
        <v>0</v>
      </c>
      <c r="N669">
        <f t="shared" si="10"/>
        <v>70</v>
      </c>
      <c r="O669">
        <v>0</v>
      </c>
      <c r="P669">
        <v>70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</row>
    <row r="670" spans="1:22" x14ac:dyDescent="0.25">
      <c r="A670">
        <v>268</v>
      </c>
      <c r="B670" t="s">
        <v>21</v>
      </c>
      <c r="C670" t="s">
        <v>301</v>
      </c>
      <c r="D670" t="s">
        <v>331</v>
      </c>
      <c r="E670">
        <v>40007005</v>
      </c>
      <c r="F670" t="s">
        <v>339</v>
      </c>
      <c r="G670" t="s">
        <v>25</v>
      </c>
      <c r="H670">
        <v>302101</v>
      </c>
      <c r="I670" t="s">
        <v>36</v>
      </c>
      <c r="J670">
        <v>2022</v>
      </c>
      <c r="K670">
        <v>1</v>
      </c>
      <c r="L670">
        <v>4</v>
      </c>
      <c r="M670">
        <v>16</v>
      </c>
      <c r="N670">
        <f t="shared" si="10"/>
        <v>16</v>
      </c>
      <c r="O670">
        <v>0</v>
      </c>
      <c r="P670">
        <v>0</v>
      </c>
      <c r="Q670">
        <v>16</v>
      </c>
      <c r="R670">
        <v>16</v>
      </c>
      <c r="S670">
        <v>0</v>
      </c>
      <c r="T670">
        <v>0</v>
      </c>
      <c r="U670">
        <v>0</v>
      </c>
      <c r="V670">
        <v>0</v>
      </c>
    </row>
    <row r="671" spans="1:22" x14ac:dyDescent="0.25">
      <c r="A671">
        <v>268</v>
      </c>
      <c r="B671" t="s">
        <v>21</v>
      </c>
      <c r="C671" t="s">
        <v>301</v>
      </c>
      <c r="D671" t="s">
        <v>331</v>
      </c>
      <c r="E671">
        <v>40052354</v>
      </c>
      <c r="F671" t="s">
        <v>340</v>
      </c>
      <c r="G671" t="s">
        <v>25</v>
      </c>
      <c r="H671">
        <v>301102</v>
      </c>
      <c r="I671" t="s">
        <v>138</v>
      </c>
      <c r="J671">
        <v>2022</v>
      </c>
      <c r="K671">
        <v>1</v>
      </c>
      <c r="L671">
        <v>1</v>
      </c>
      <c r="M671">
        <v>3</v>
      </c>
      <c r="N671">
        <f t="shared" si="10"/>
        <v>4</v>
      </c>
      <c r="O671">
        <v>0</v>
      </c>
      <c r="P671">
        <v>1</v>
      </c>
      <c r="Q671">
        <v>3</v>
      </c>
      <c r="R671">
        <v>0</v>
      </c>
      <c r="S671">
        <v>0</v>
      </c>
      <c r="T671">
        <v>0</v>
      </c>
      <c r="U671">
        <v>0</v>
      </c>
      <c r="V671">
        <v>0</v>
      </c>
    </row>
    <row r="672" spans="1:22" x14ac:dyDescent="0.25">
      <c r="A672">
        <v>268</v>
      </c>
      <c r="B672" t="s">
        <v>21</v>
      </c>
      <c r="C672" t="s">
        <v>301</v>
      </c>
      <c r="D672" t="s">
        <v>331</v>
      </c>
      <c r="E672">
        <v>40052354</v>
      </c>
      <c r="F672" t="s">
        <v>340</v>
      </c>
      <c r="G672" t="s">
        <v>25</v>
      </c>
      <c r="H672">
        <v>301203</v>
      </c>
      <c r="I672" t="s">
        <v>27</v>
      </c>
      <c r="J672">
        <v>2022</v>
      </c>
      <c r="K672">
        <v>1</v>
      </c>
      <c r="L672">
        <v>5</v>
      </c>
      <c r="M672">
        <v>0</v>
      </c>
      <c r="N672">
        <f t="shared" si="10"/>
        <v>17</v>
      </c>
      <c r="O672">
        <v>0</v>
      </c>
      <c r="P672">
        <v>13</v>
      </c>
      <c r="Q672">
        <v>0</v>
      </c>
      <c r="R672">
        <v>0</v>
      </c>
      <c r="S672">
        <v>4</v>
      </c>
      <c r="T672">
        <v>0</v>
      </c>
      <c r="U672">
        <v>0</v>
      </c>
      <c r="V672">
        <v>0</v>
      </c>
    </row>
    <row r="673" spans="1:22" x14ac:dyDescent="0.25">
      <c r="A673">
        <v>268</v>
      </c>
      <c r="B673" t="s">
        <v>21</v>
      </c>
      <c r="C673" t="s">
        <v>301</v>
      </c>
      <c r="D673" t="s">
        <v>331</v>
      </c>
      <c r="E673">
        <v>40052354</v>
      </c>
      <c r="F673" t="s">
        <v>340</v>
      </c>
      <c r="G673" t="s">
        <v>25</v>
      </c>
      <c r="H673">
        <v>302101</v>
      </c>
      <c r="I673" t="s">
        <v>36</v>
      </c>
      <c r="J673">
        <v>2022</v>
      </c>
      <c r="K673">
        <v>1</v>
      </c>
      <c r="L673">
        <v>4</v>
      </c>
      <c r="M673">
        <v>5</v>
      </c>
      <c r="N673">
        <f t="shared" si="10"/>
        <v>18</v>
      </c>
      <c r="O673">
        <v>0</v>
      </c>
      <c r="P673">
        <v>13</v>
      </c>
      <c r="Q673">
        <v>5</v>
      </c>
      <c r="R673">
        <v>18</v>
      </c>
      <c r="S673">
        <v>0</v>
      </c>
      <c r="T673">
        <v>0</v>
      </c>
      <c r="U673">
        <v>0</v>
      </c>
      <c r="V673">
        <v>0</v>
      </c>
    </row>
    <row r="674" spans="1:22" x14ac:dyDescent="0.25">
      <c r="A674">
        <v>268</v>
      </c>
      <c r="B674" t="s">
        <v>21</v>
      </c>
      <c r="C674" t="s">
        <v>301</v>
      </c>
      <c r="D674" t="s">
        <v>331</v>
      </c>
      <c r="E674">
        <v>40052354</v>
      </c>
      <c r="F674" t="s">
        <v>340</v>
      </c>
      <c r="G674" t="s">
        <v>25</v>
      </c>
      <c r="H674">
        <v>302101</v>
      </c>
      <c r="I674" t="s">
        <v>36</v>
      </c>
      <c r="J674">
        <v>2022</v>
      </c>
      <c r="K674">
        <v>2</v>
      </c>
      <c r="L674">
        <v>4</v>
      </c>
      <c r="M674">
        <v>0</v>
      </c>
      <c r="N674">
        <f t="shared" si="10"/>
        <v>99</v>
      </c>
      <c r="O674">
        <v>0</v>
      </c>
      <c r="P674">
        <v>51</v>
      </c>
      <c r="Q674">
        <v>0</v>
      </c>
      <c r="R674">
        <v>48</v>
      </c>
      <c r="S674">
        <v>48</v>
      </c>
      <c r="T674">
        <v>0</v>
      </c>
      <c r="U674">
        <v>0</v>
      </c>
      <c r="V674">
        <v>0</v>
      </c>
    </row>
    <row r="675" spans="1:22" x14ac:dyDescent="0.25">
      <c r="A675">
        <v>268</v>
      </c>
      <c r="B675" t="s">
        <v>21</v>
      </c>
      <c r="C675" t="s">
        <v>301</v>
      </c>
      <c r="D675" t="s">
        <v>331</v>
      </c>
      <c r="E675">
        <v>40223585</v>
      </c>
      <c r="F675" t="s">
        <v>341</v>
      </c>
      <c r="G675" t="s">
        <v>25</v>
      </c>
      <c r="H675">
        <v>110000</v>
      </c>
      <c r="I675" t="s">
        <v>342</v>
      </c>
      <c r="J675">
        <v>2022</v>
      </c>
      <c r="K675">
        <v>2</v>
      </c>
      <c r="L675">
        <v>11</v>
      </c>
      <c r="M675">
        <v>2</v>
      </c>
      <c r="N675">
        <f t="shared" si="10"/>
        <v>144</v>
      </c>
      <c r="O675">
        <v>2</v>
      </c>
      <c r="P675">
        <v>142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</row>
    <row r="676" spans="1:22" x14ac:dyDescent="0.25">
      <c r="A676">
        <v>268</v>
      </c>
      <c r="B676" t="s">
        <v>21</v>
      </c>
      <c r="C676" t="s">
        <v>301</v>
      </c>
      <c r="D676" t="s">
        <v>331</v>
      </c>
      <c r="E676">
        <v>40223585</v>
      </c>
      <c r="F676" t="s">
        <v>341</v>
      </c>
      <c r="G676" t="s">
        <v>25</v>
      </c>
      <c r="H676">
        <v>301203</v>
      </c>
      <c r="I676" t="s">
        <v>27</v>
      </c>
      <c r="J676">
        <v>2022</v>
      </c>
      <c r="K676">
        <v>2</v>
      </c>
      <c r="L676">
        <v>1</v>
      </c>
      <c r="M676">
        <v>0</v>
      </c>
      <c r="N676">
        <f t="shared" si="10"/>
        <v>3</v>
      </c>
      <c r="O676">
        <v>0</v>
      </c>
      <c r="P676">
        <v>2</v>
      </c>
      <c r="Q676">
        <v>0</v>
      </c>
      <c r="R676">
        <v>0</v>
      </c>
      <c r="S676">
        <v>1</v>
      </c>
      <c r="T676">
        <v>0</v>
      </c>
      <c r="U676">
        <v>0</v>
      </c>
      <c r="V676">
        <v>0</v>
      </c>
    </row>
    <row r="677" spans="1:22" x14ac:dyDescent="0.25">
      <c r="A677">
        <v>268</v>
      </c>
      <c r="B677" t="s">
        <v>21</v>
      </c>
      <c r="C677" t="s">
        <v>301</v>
      </c>
      <c r="D677" t="s">
        <v>331</v>
      </c>
      <c r="E677">
        <v>40223585</v>
      </c>
      <c r="F677" t="s">
        <v>341</v>
      </c>
      <c r="G677" t="s">
        <v>25</v>
      </c>
      <c r="H677">
        <v>301204</v>
      </c>
      <c r="I677" t="s">
        <v>45</v>
      </c>
      <c r="J677">
        <v>2022</v>
      </c>
      <c r="K677">
        <v>2</v>
      </c>
      <c r="L677">
        <v>2</v>
      </c>
      <c r="M677">
        <v>2</v>
      </c>
      <c r="N677">
        <f t="shared" si="10"/>
        <v>47</v>
      </c>
      <c r="O677">
        <v>0</v>
      </c>
      <c r="P677">
        <v>45</v>
      </c>
      <c r="Q677">
        <v>2</v>
      </c>
      <c r="R677">
        <v>0</v>
      </c>
      <c r="S677">
        <v>0</v>
      </c>
      <c r="T677">
        <v>0</v>
      </c>
      <c r="U677">
        <v>0</v>
      </c>
      <c r="V677">
        <v>0</v>
      </c>
    </row>
    <row r="678" spans="1:22" x14ac:dyDescent="0.25">
      <c r="A678">
        <v>268</v>
      </c>
      <c r="B678" t="s">
        <v>21</v>
      </c>
      <c r="C678" t="s">
        <v>301</v>
      </c>
      <c r="D678" t="s">
        <v>331</v>
      </c>
      <c r="E678">
        <v>40223585</v>
      </c>
      <c r="F678" t="s">
        <v>341</v>
      </c>
      <c r="G678" t="s">
        <v>25</v>
      </c>
      <c r="H678">
        <v>302101</v>
      </c>
      <c r="I678" t="s">
        <v>36</v>
      </c>
      <c r="J678">
        <v>2022</v>
      </c>
      <c r="K678">
        <v>2</v>
      </c>
      <c r="L678">
        <v>4</v>
      </c>
      <c r="M678">
        <v>0</v>
      </c>
      <c r="N678">
        <f t="shared" si="10"/>
        <v>33</v>
      </c>
      <c r="O678">
        <v>0</v>
      </c>
      <c r="P678">
        <v>24</v>
      </c>
      <c r="Q678">
        <v>0</v>
      </c>
      <c r="R678">
        <v>21</v>
      </c>
      <c r="S678">
        <v>9</v>
      </c>
      <c r="T678">
        <v>0</v>
      </c>
      <c r="U678">
        <v>0</v>
      </c>
      <c r="V678">
        <v>0</v>
      </c>
    </row>
    <row r="679" spans="1:22" x14ac:dyDescent="0.25">
      <c r="A679">
        <v>268</v>
      </c>
      <c r="B679" t="s">
        <v>21</v>
      </c>
      <c r="C679" t="s">
        <v>301</v>
      </c>
      <c r="D679" t="s">
        <v>331</v>
      </c>
      <c r="E679">
        <v>41319952</v>
      </c>
      <c r="F679" t="s">
        <v>343</v>
      </c>
      <c r="G679" t="s">
        <v>25</v>
      </c>
      <c r="H679">
        <v>301203</v>
      </c>
      <c r="I679" t="s">
        <v>27</v>
      </c>
      <c r="J679">
        <v>2022</v>
      </c>
      <c r="K679">
        <v>1</v>
      </c>
      <c r="L679">
        <v>16</v>
      </c>
      <c r="M679">
        <v>0</v>
      </c>
      <c r="N679">
        <f t="shared" si="10"/>
        <v>83</v>
      </c>
      <c r="O679">
        <v>0</v>
      </c>
      <c r="P679">
        <v>81</v>
      </c>
      <c r="Q679">
        <v>0</v>
      </c>
      <c r="R679">
        <v>0</v>
      </c>
      <c r="S679">
        <v>2</v>
      </c>
      <c r="T679">
        <v>0</v>
      </c>
      <c r="U679">
        <v>0</v>
      </c>
      <c r="V679">
        <v>0</v>
      </c>
    </row>
    <row r="680" spans="1:22" x14ac:dyDescent="0.25">
      <c r="A680">
        <v>268</v>
      </c>
      <c r="B680" t="s">
        <v>21</v>
      </c>
      <c r="C680" t="s">
        <v>301</v>
      </c>
      <c r="D680" t="s">
        <v>331</v>
      </c>
      <c r="E680">
        <v>41319952</v>
      </c>
      <c r="F680" t="s">
        <v>343</v>
      </c>
      <c r="G680" t="s">
        <v>25</v>
      </c>
      <c r="H680">
        <v>301204</v>
      </c>
      <c r="I680" t="s">
        <v>45</v>
      </c>
      <c r="J680">
        <v>2022</v>
      </c>
      <c r="K680">
        <v>1</v>
      </c>
      <c r="L680">
        <v>2</v>
      </c>
      <c r="M680">
        <v>29</v>
      </c>
      <c r="N680">
        <f t="shared" si="10"/>
        <v>57</v>
      </c>
      <c r="O680">
        <v>0</v>
      </c>
      <c r="P680">
        <v>28</v>
      </c>
      <c r="Q680">
        <v>29</v>
      </c>
      <c r="R680">
        <v>0</v>
      </c>
      <c r="S680">
        <v>0</v>
      </c>
      <c r="T680">
        <v>0</v>
      </c>
      <c r="U680">
        <v>0</v>
      </c>
      <c r="V680">
        <v>0</v>
      </c>
    </row>
    <row r="681" spans="1:22" x14ac:dyDescent="0.25">
      <c r="A681">
        <v>268</v>
      </c>
      <c r="B681" t="s">
        <v>21</v>
      </c>
      <c r="C681" t="s">
        <v>301</v>
      </c>
      <c r="D681" t="s">
        <v>331</v>
      </c>
      <c r="E681">
        <v>41319952</v>
      </c>
      <c r="F681" t="s">
        <v>343</v>
      </c>
      <c r="G681" t="s">
        <v>25</v>
      </c>
      <c r="H681">
        <v>301204</v>
      </c>
      <c r="I681" t="s">
        <v>45</v>
      </c>
      <c r="J681">
        <v>2022</v>
      </c>
      <c r="K681">
        <v>2</v>
      </c>
      <c r="L681">
        <v>2</v>
      </c>
      <c r="M681">
        <v>6</v>
      </c>
      <c r="N681">
        <f t="shared" si="10"/>
        <v>29</v>
      </c>
      <c r="O681">
        <v>0</v>
      </c>
      <c r="P681">
        <v>23</v>
      </c>
      <c r="Q681">
        <v>6</v>
      </c>
      <c r="R681">
        <v>0</v>
      </c>
      <c r="S681">
        <v>0</v>
      </c>
      <c r="T681">
        <v>0</v>
      </c>
      <c r="U681">
        <v>0</v>
      </c>
      <c r="V681">
        <v>0</v>
      </c>
    </row>
    <row r="682" spans="1:22" x14ac:dyDescent="0.25">
      <c r="A682">
        <v>268</v>
      </c>
      <c r="B682" t="s">
        <v>21</v>
      </c>
      <c r="C682" t="s">
        <v>301</v>
      </c>
      <c r="D682" t="s">
        <v>331</v>
      </c>
      <c r="E682">
        <v>41319952</v>
      </c>
      <c r="F682" t="s">
        <v>343</v>
      </c>
      <c r="G682" t="s">
        <v>25</v>
      </c>
      <c r="H682">
        <v>302101</v>
      </c>
      <c r="I682" t="s">
        <v>36</v>
      </c>
      <c r="J682">
        <v>2022</v>
      </c>
      <c r="K682">
        <v>1</v>
      </c>
      <c r="L682">
        <v>4</v>
      </c>
      <c r="M682">
        <v>0</v>
      </c>
      <c r="N682">
        <f t="shared" si="10"/>
        <v>20</v>
      </c>
      <c r="O682">
        <v>0</v>
      </c>
      <c r="P682">
        <v>20</v>
      </c>
      <c r="Q682">
        <v>0</v>
      </c>
      <c r="R682">
        <v>20</v>
      </c>
      <c r="S682">
        <v>0</v>
      </c>
      <c r="T682">
        <v>0</v>
      </c>
      <c r="U682">
        <v>0</v>
      </c>
      <c r="V682">
        <v>0</v>
      </c>
    </row>
    <row r="683" spans="1:22" x14ac:dyDescent="0.25">
      <c r="A683">
        <v>268</v>
      </c>
      <c r="B683" t="s">
        <v>21</v>
      </c>
      <c r="C683" t="s">
        <v>301</v>
      </c>
      <c r="D683" t="s">
        <v>331</v>
      </c>
      <c r="E683">
        <v>41319952</v>
      </c>
      <c r="F683" t="s">
        <v>343</v>
      </c>
      <c r="G683" t="s">
        <v>25</v>
      </c>
      <c r="H683">
        <v>302101</v>
      </c>
      <c r="I683" t="s">
        <v>36</v>
      </c>
      <c r="J683">
        <v>2022</v>
      </c>
      <c r="K683">
        <v>2</v>
      </c>
      <c r="L683">
        <v>5</v>
      </c>
      <c r="M683">
        <v>0</v>
      </c>
      <c r="N683">
        <f t="shared" si="10"/>
        <v>99</v>
      </c>
      <c r="O683">
        <v>0</v>
      </c>
      <c r="P683">
        <v>90</v>
      </c>
      <c r="Q683">
        <v>0</v>
      </c>
      <c r="R683">
        <v>87</v>
      </c>
      <c r="S683">
        <v>9</v>
      </c>
      <c r="T683">
        <v>0</v>
      </c>
      <c r="U683">
        <v>0</v>
      </c>
      <c r="V683">
        <v>0</v>
      </c>
    </row>
    <row r="684" spans="1:22" x14ac:dyDescent="0.25">
      <c r="A684">
        <v>268</v>
      </c>
      <c r="B684" t="s">
        <v>21</v>
      </c>
      <c r="C684" t="s">
        <v>301</v>
      </c>
      <c r="D684" t="s">
        <v>331</v>
      </c>
      <c r="E684">
        <v>41319952</v>
      </c>
      <c r="F684" t="s">
        <v>343</v>
      </c>
      <c r="G684" t="s">
        <v>25</v>
      </c>
      <c r="H684">
        <v>302303</v>
      </c>
      <c r="I684" t="s">
        <v>29</v>
      </c>
      <c r="J684">
        <v>2022</v>
      </c>
      <c r="K684">
        <v>2</v>
      </c>
      <c r="L684">
        <v>4</v>
      </c>
      <c r="M684">
        <v>0</v>
      </c>
      <c r="N684">
        <f t="shared" si="10"/>
        <v>19</v>
      </c>
      <c r="O684">
        <v>0</v>
      </c>
      <c r="P684">
        <v>19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</row>
    <row r="685" spans="1:22" x14ac:dyDescent="0.25">
      <c r="A685">
        <v>268</v>
      </c>
      <c r="B685" t="s">
        <v>21</v>
      </c>
      <c r="C685" t="s">
        <v>301</v>
      </c>
      <c r="D685" t="s">
        <v>331</v>
      </c>
      <c r="E685">
        <v>41609919</v>
      </c>
      <c r="F685" t="s">
        <v>344</v>
      </c>
      <c r="G685" t="s">
        <v>48</v>
      </c>
      <c r="H685">
        <v>301204</v>
      </c>
      <c r="I685" t="s">
        <v>45</v>
      </c>
      <c r="J685">
        <v>2022</v>
      </c>
      <c r="K685">
        <v>1</v>
      </c>
      <c r="L685">
        <v>19</v>
      </c>
      <c r="M685">
        <v>157</v>
      </c>
      <c r="N685">
        <f t="shared" si="10"/>
        <v>593</v>
      </c>
      <c r="O685">
        <v>11</v>
      </c>
      <c r="P685">
        <v>436</v>
      </c>
      <c r="Q685">
        <v>146</v>
      </c>
      <c r="R685">
        <v>0</v>
      </c>
      <c r="S685">
        <v>0</v>
      </c>
      <c r="T685">
        <v>0</v>
      </c>
      <c r="U685">
        <v>0</v>
      </c>
      <c r="V685">
        <v>0</v>
      </c>
    </row>
    <row r="686" spans="1:22" x14ac:dyDescent="0.25">
      <c r="A686">
        <v>268</v>
      </c>
      <c r="B686" t="s">
        <v>21</v>
      </c>
      <c r="C686" t="s">
        <v>301</v>
      </c>
      <c r="D686" t="s">
        <v>331</v>
      </c>
      <c r="E686">
        <v>41609919</v>
      </c>
      <c r="F686" t="s">
        <v>344</v>
      </c>
      <c r="G686" t="s">
        <v>48</v>
      </c>
      <c r="H686">
        <v>301204</v>
      </c>
      <c r="I686" t="s">
        <v>45</v>
      </c>
      <c r="J686">
        <v>2022</v>
      </c>
      <c r="K686">
        <v>2</v>
      </c>
      <c r="L686">
        <v>15</v>
      </c>
      <c r="M686">
        <v>95</v>
      </c>
      <c r="N686">
        <f t="shared" si="10"/>
        <v>395</v>
      </c>
      <c r="O686">
        <v>22</v>
      </c>
      <c r="P686">
        <v>300</v>
      </c>
      <c r="Q686">
        <v>73</v>
      </c>
      <c r="R686">
        <v>0</v>
      </c>
      <c r="S686">
        <v>0</v>
      </c>
      <c r="T686">
        <v>0</v>
      </c>
      <c r="U686">
        <v>0</v>
      </c>
      <c r="V686">
        <v>0</v>
      </c>
    </row>
    <row r="687" spans="1:22" x14ac:dyDescent="0.25">
      <c r="A687">
        <v>268</v>
      </c>
      <c r="B687" t="s">
        <v>21</v>
      </c>
      <c r="C687" t="s">
        <v>301</v>
      </c>
      <c r="D687" t="s">
        <v>331</v>
      </c>
      <c r="E687">
        <v>41609919</v>
      </c>
      <c r="F687" t="s">
        <v>344</v>
      </c>
      <c r="G687" t="s">
        <v>48</v>
      </c>
      <c r="H687">
        <v>303713</v>
      </c>
      <c r="I687" t="s">
        <v>49</v>
      </c>
      <c r="J687">
        <v>2022</v>
      </c>
      <c r="K687">
        <v>1</v>
      </c>
      <c r="L687">
        <v>31</v>
      </c>
      <c r="M687">
        <v>5</v>
      </c>
      <c r="N687">
        <f t="shared" si="10"/>
        <v>256</v>
      </c>
      <c r="O687">
        <v>2</v>
      </c>
      <c r="P687">
        <v>251</v>
      </c>
      <c r="Q687">
        <v>3</v>
      </c>
      <c r="R687">
        <v>0</v>
      </c>
      <c r="S687">
        <v>0</v>
      </c>
      <c r="T687">
        <v>0</v>
      </c>
      <c r="U687">
        <v>0</v>
      </c>
      <c r="V687">
        <v>0</v>
      </c>
    </row>
    <row r="688" spans="1:22" x14ac:dyDescent="0.25">
      <c r="A688">
        <v>268</v>
      </c>
      <c r="B688" t="s">
        <v>21</v>
      </c>
      <c r="C688" t="s">
        <v>301</v>
      </c>
      <c r="D688" t="s">
        <v>331</v>
      </c>
      <c r="E688">
        <v>41609919</v>
      </c>
      <c r="F688" t="s">
        <v>344</v>
      </c>
      <c r="G688" t="s">
        <v>48</v>
      </c>
      <c r="H688">
        <v>303713</v>
      </c>
      <c r="I688" t="s">
        <v>49</v>
      </c>
      <c r="J688">
        <v>2022</v>
      </c>
      <c r="K688">
        <v>2</v>
      </c>
      <c r="L688">
        <v>19</v>
      </c>
      <c r="M688">
        <v>8</v>
      </c>
      <c r="N688">
        <f t="shared" si="10"/>
        <v>112</v>
      </c>
      <c r="O688">
        <v>8</v>
      </c>
      <c r="P688">
        <v>104</v>
      </c>
      <c r="Q688">
        <v>0</v>
      </c>
      <c r="R688">
        <v>1</v>
      </c>
      <c r="S688">
        <v>0</v>
      </c>
      <c r="T688">
        <v>0</v>
      </c>
      <c r="U688">
        <v>0</v>
      </c>
      <c r="V688">
        <v>0</v>
      </c>
    </row>
    <row r="689" spans="1:22" x14ac:dyDescent="0.25">
      <c r="A689">
        <v>268</v>
      </c>
      <c r="B689" t="s">
        <v>21</v>
      </c>
      <c r="C689" t="s">
        <v>301</v>
      </c>
      <c r="D689" t="s">
        <v>331</v>
      </c>
      <c r="E689">
        <v>41809385</v>
      </c>
      <c r="F689" t="s">
        <v>345</v>
      </c>
      <c r="G689" t="s">
        <v>25</v>
      </c>
      <c r="H689">
        <v>301203</v>
      </c>
      <c r="I689" t="s">
        <v>27</v>
      </c>
      <c r="J689">
        <v>2022</v>
      </c>
      <c r="K689">
        <v>1</v>
      </c>
      <c r="L689">
        <v>9</v>
      </c>
      <c r="M689">
        <v>0</v>
      </c>
      <c r="N689">
        <f t="shared" si="10"/>
        <v>35</v>
      </c>
      <c r="O689">
        <v>0</v>
      </c>
      <c r="P689">
        <v>27</v>
      </c>
      <c r="Q689">
        <v>0</v>
      </c>
      <c r="R689">
        <v>0</v>
      </c>
      <c r="S689">
        <v>8</v>
      </c>
      <c r="T689">
        <v>0</v>
      </c>
      <c r="U689">
        <v>0</v>
      </c>
      <c r="V689">
        <v>0</v>
      </c>
    </row>
    <row r="690" spans="1:22" x14ac:dyDescent="0.25">
      <c r="A690">
        <v>268</v>
      </c>
      <c r="B690" t="s">
        <v>21</v>
      </c>
      <c r="C690" t="s">
        <v>301</v>
      </c>
      <c r="D690" t="s">
        <v>331</v>
      </c>
      <c r="E690">
        <v>41809385</v>
      </c>
      <c r="F690" t="s">
        <v>345</v>
      </c>
      <c r="G690" t="s">
        <v>25</v>
      </c>
      <c r="H690">
        <v>302101</v>
      </c>
      <c r="I690" t="s">
        <v>36</v>
      </c>
      <c r="J690">
        <v>2022</v>
      </c>
      <c r="K690">
        <v>1</v>
      </c>
      <c r="L690">
        <v>4</v>
      </c>
      <c r="M690">
        <v>0</v>
      </c>
      <c r="N690">
        <f t="shared" si="10"/>
        <v>20</v>
      </c>
      <c r="O690">
        <v>0</v>
      </c>
      <c r="P690">
        <v>20</v>
      </c>
      <c r="Q690">
        <v>0</v>
      </c>
      <c r="R690">
        <v>20</v>
      </c>
      <c r="S690">
        <v>0</v>
      </c>
      <c r="T690">
        <v>0</v>
      </c>
      <c r="U690">
        <v>0</v>
      </c>
      <c r="V690">
        <v>0</v>
      </c>
    </row>
    <row r="691" spans="1:22" x14ac:dyDescent="0.25">
      <c r="A691">
        <v>268</v>
      </c>
      <c r="B691" t="s">
        <v>21</v>
      </c>
      <c r="C691" t="s">
        <v>301</v>
      </c>
      <c r="D691" t="s">
        <v>331</v>
      </c>
      <c r="E691">
        <v>42748505</v>
      </c>
      <c r="F691" t="s">
        <v>346</v>
      </c>
      <c r="G691" t="s">
        <v>78</v>
      </c>
      <c r="H691">
        <v>303304</v>
      </c>
      <c r="I691" t="s">
        <v>79</v>
      </c>
      <c r="J691">
        <v>2022</v>
      </c>
      <c r="K691">
        <v>1</v>
      </c>
      <c r="L691">
        <v>24</v>
      </c>
      <c r="M691">
        <v>83</v>
      </c>
      <c r="N691">
        <f t="shared" si="10"/>
        <v>360</v>
      </c>
      <c r="O691">
        <v>0</v>
      </c>
      <c r="P691">
        <v>277</v>
      </c>
      <c r="Q691">
        <v>83</v>
      </c>
      <c r="R691">
        <v>0</v>
      </c>
      <c r="S691">
        <v>0</v>
      </c>
      <c r="T691">
        <v>0</v>
      </c>
      <c r="U691">
        <v>0</v>
      </c>
      <c r="V691">
        <v>0</v>
      </c>
    </row>
    <row r="692" spans="1:22" x14ac:dyDescent="0.25">
      <c r="A692">
        <v>268</v>
      </c>
      <c r="B692" t="s">
        <v>21</v>
      </c>
      <c r="C692" t="s">
        <v>301</v>
      </c>
      <c r="D692" t="s">
        <v>331</v>
      </c>
      <c r="E692">
        <v>42748505</v>
      </c>
      <c r="F692" t="s">
        <v>346</v>
      </c>
      <c r="G692" t="s">
        <v>78</v>
      </c>
      <c r="H692">
        <v>303304</v>
      </c>
      <c r="I692" t="s">
        <v>79</v>
      </c>
      <c r="J692">
        <v>2022</v>
      </c>
      <c r="K692">
        <v>2</v>
      </c>
      <c r="L692">
        <v>7</v>
      </c>
      <c r="M692">
        <v>0</v>
      </c>
      <c r="N692">
        <f t="shared" si="10"/>
        <v>100</v>
      </c>
      <c r="O692">
        <v>0</v>
      </c>
      <c r="P692">
        <v>100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</row>
    <row r="693" spans="1:22" x14ac:dyDescent="0.25">
      <c r="A693">
        <v>268</v>
      </c>
      <c r="B693" t="s">
        <v>21</v>
      </c>
      <c r="C693" t="s">
        <v>301</v>
      </c>
      <c r="D693" t="s">
        <v>331</v>
      </c>
      <c r="E693">
        <v>43507099</v>
      </c>
      <c r="F693" t="s">
        <v>347</v>
      </c>
      <c r="G693" t="s">
        <v>25</v>
      </c>
      <c r="H693">
        <v>302101</v>
      </c>
      <c r="I693" t="s">
        <v>36</v>
      </c>
      <c r="J693">
        <v>2022</v>
      </c>
      <c r="K693">
        <v>1</v>
      </c>
      <c r="L693">
        <v>4</v>
      </c>
      <c r="M693">
        <v>5</v>
      </c>
      <c r="N693">
        <f t="shared" si="10"/>
        <v>20</v>
      </c>
      <c r="O693">
        <v>0</v>
      </c>
      <c r="P693">
        <v>15</v>
      </c>
      <c r="Q693">
        <v>5</v>
      </c>
      <c r="R693">
        <v>20</v>
      </c>
      <c r="S693">
        <v>0</v>
      </c>
      <c r="T693">
        <v>0</v>
      </c>
      <c r="U693">
        <v>0</v>
      </c>
      <c r="V693">
        <v>0</v>
      </c>
    </row>
    <row r="694" spans="1:22" x14ac:dyDescent="0.25">
      <c r="A694">
        <v>268</v>
      </c>
      <c r="B694" t="s">
        <v>21</v>
      </c>
      <c r="C694" t="s">
        <v>301</v>
      </c>
      <c r="D694" t="s">
        <v>331</v>
      </c>
      <c r="E694">
        <v>43507099</v>
      </c>
      <c r="F694" t="s">
        <v>347</v>
      </c>
      <c r="G694" t="s">
        <v>25</v>
      </c>
      <c r="H694">
        <v>302101</v>
      </c>
      <c r="I694" t="s">
        <v>36</v>
      </c>
      <c r="J694">
        <v>2022</v>
      </c>
      <c r="K694">
        <v>2</v>
      </c>
      <c r="L694">
        <v>4</v>
      </c>
      <c r="M694">
        <v>0</v>
      </c>
      <c r="N694">
        <f t="shared" si="10"/>
        <v>59</v>
      </c>
      <c r="O694">
        <v>0</v>
      </c>
      <c r="P694">
        <v>20</v>
      </c>
      <c r="Q694">
        <v>0</v>
      </c>
      <c r="R694">
        <v>20</v>
      </c>
      <c r="S694">
        <v>39</v>
      </c>
      <c r="T694">
        <v>0</v>
      </c>
      <c r="U694">
        <v>0</v>
      </c>
      <c r="V694">
        <v>0</v>
      </c>
    </row>
    <row r="695" spans="1:22" x14ac:dyDescent="0.25">
      <c r="A695">
        <v>268</v>
      </c>
      <c r="B695" t="s">
        <v>21</v>
      </c>
      <c r="C695" t="s">
        <v>301</v>
      </c>
      <c r="D695" t="s">
        <v>331</v>
      </c>
      <c r="E695">
        <v>43995751</v>
      </c>
      <c r="F695" t="s">
        <v>348</v>
      </c>
      <c r="G695" t="s">
        <v>25</v>
      </c>
      <c r="H695">
        <v>301102</v>
      </c>
      <c r="I695" t="s">
        <v>138</v>
      </c>
      <c r="J695">
        <v>2022</v>
      </c>
      <c r="K695">
        <v>1</v>
      </c>
      <c r="L695">
        <v>6</v>
      </c>
      <c r="M695">
        <v>4</v>
      </c>
      <c r="N695">
        <f t="shared" si="10"/>
        <v>11</v>
      </c>
      <c r="O695">
        <v>0</v>
      </c>
      <c r="P695">
        <v>7</v>
      </c>
      <c r="Q695">
        <v>4</v>
      </c>
      <c r="R695">
        <v>0</v>
      </c>
      <c r="S695">
        <v>0</v>
      </c>
      <c r="T695">
        <v>0</v>
      </c>
      <c r="U695">
        <v>0</v>
      </c>
      <c r="V695">
        <v>0</v>
      </c>
    </row>
    <row r="696" spans="1:22" x14ac:dyDescent="0.25">
      <c r="A696">
        <v>268</v>
      </c>
      <c r="B696" t="s">
        <v>21</v>
      </c>
      <c r="C696" t="s">
        <v>301</v>
      </c>
      <c r="D696" t="s">
        <v>331</v>
      </c>
      <c r="E696">
        <v>43995751</v>
      </c>
      <c r="F696" t="s">
        <v>348</v>
      </c>
      <c r="G696" t="s">
        <v>25</v>
      </c>
      <c r="H696">
        <v>301102</v>
      </c>
      <c r="I696" t="s">
        <v>138</v>
      </c>
      <c r="J696">
        <v>2022</v>
      </c>
      <c r="K696">
        <v>2</v>
      </c>
      <c r="L696">
        <v>2</v>
      </c>
      <c r="M696">
        <v>0</v>
      </c>
      <c r="N696">
        <f t="shared" si="10"/>
        <v>6</v>
      </c>
      <c r="O696">
        <v>0</v>
      </c>
      <c r="P696">
        <v>6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</row>
    <row r="697" spans="1:22" x14ac:dyDescent="0.25">
      <c r="A697">
        <v>268</v>
      </c>
      <c r="B697" t="s">
        <v>21</v>
      </c>
      <c r="C697" t="s">
        <v>301</v>
      </c>
      <c r="D697" t="s">
        <v>331</v>
      </c>
      <c r="E697">
        <v>43995751</v>
      </c>
      <c r="F697" t="s">
        <v>348</v>
      </c>
      <c r="G697" t="s">
        <v>25</v>
      </c>
      <c r="H697">
        <v>301203</v>
      </c>
      <c r="I697" t="s">
        <v>27</v>
      </c>
      <c r="J697">
        <v>2022</v>
      </c>
      <c r="K697">
        <v>1</v>
      </c>
      <c r="L697">
        <v>6</v>
      </c>
      <c r="M697">
        <v>0</v>
      </c>
      <c r="N697">
        <f t="shared" si="10"/>
        <v>48</v>
      </c>
      <c r="O697">
        <v>0</v>
      </c>
      <c r="P697">
        <v>47</v>
      </c>
      <c r="Q697">
        <v>0</v>
      </c>
      <c r="R697">
        <v>0</v>
      </c>
      <c r="S697">
        <v>1</v>
      </c>
      <c r="T697">
        <v>0</v>
      </c>
      <c r="U697">
        <v>0</v>
      </c>
      <c r="V697">
        <v>0</v>
      </c>
    </row>
    <row r="698" spans="1:22" x14ac:dyDescent="0.25">
      <c r="A698">
        <v>268</v>
      </c>
      <c r="B698" t="s">
        <v>21</v>
      </c>
      <c r="C698" t="s">
        <v>301</v>
      </c>
      <c r="D698" t="s">
        <v>331</v>
      </c>
      <c r="E698">
        <v>43995751</v>
      </c>
      <c r="F698" t="s">
        <v>348</v>
      </c>
      <c r="G698" t="s">
        <v>25</v>
      </c>
      <c r="H698">
        <v>302303</v>
      </c>
      <c r="I698" t="s">
        <v>29</v>
      </c>
      <c r="J698">
        <v>2022</v>
      </c>
      <c r="K698">
        <v>2</v>
      </c>
      <c r="L698">
        <v>2</v>
      </c>
      <c r="M698">
        <v>0</v>
      </c>
      <c r="N698">
        <f t="shared" si="10"/>
        <v>23</v>
      </c>
      <c r="O698">
        <v>0</v>
      </c>
      <c r="P698">
        <v>23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</row>
    <row r="699" spans="1:22" x14ac:dyDescent="0.25">
      <c r="A699">
        <v>268</v>
      </c>
      <c r="B699" t="s">
        <v>21</v>
      </c>
      <c r="C699" t="s">
        <v>301</v>
      </c>
      <c r="D699" t="s">
        <v>331</v>
      </c>
      <c r="E699">
        <v>44534907</v>
      </c>
      <c r="F699" t="s">
        <v>349</v>
      </c>
      <c r="G699" t="s">
        <v>25</v>
      </c>
      <c r="H699">
        <v>301204</v>
      </c>
      <c r="I699" t="s">
        <v>45</v>
      </c>
      <c r="J699">
        <v>2022</v>
      </c>
      <c r="K699">
        <v>2</v>
      </c>
      <c r="L699">
        <v>2</v>
      </c>
      <c r="M699">
        <v>19</v>
      </c>
      <c r="N699">
        <f t="shared" si="10"/>
        <v>55</v>
      </c>
      <c r="O699">
        <v>2</v>
      </c>
      <c r="P699">
        <v>36</v>
      </c>
      <c r="Q699">
        <v>17</v>
      </c>
      <c r="R699">
        <v>0</v>
      </c>
      <c r="S699">
        <v>0</v>
      </c>
      <c r="T699">
        <v>0</v>
      </c>
      <c r="U699">
        <v>0</v>
      </c>
      <c r="V699">
        <v>0</v>
      </c>
    </row>
    <row r="700" spans="1:22" x14ac:dyDescent="0.25">
      <c r="A700">
        <v>268</v>
      </c>
      <c r="B700" t="s">
        <v>21</v>
      </c>
      <c r="C700" t="s">
        <v>301</v>
      </c>
      <c r="D700" t="s">
        <v>331</v>
      </c>
      <c r="E700">
        <v>44534907</v>
      </c>
      <c r="F700" t="s">
        <v>349</v>
      </c>
      <c r="G700" t="s">
        <v>25</v>
      </c>
      <c r="H700">
        <v>302101</v>
      </c>
      <c r="I700" t="s">
        <v>36</v>
      </c>
      <c r="J700">
        <v>2022</v>
      </c>
      <c r="K700">
        <v>1</v>
      </c>
      <c r="L700">
        <v>4</v>
      </c>
      <c r="M700">
        <v>5</v>
      </c>
      <c r="N700">
        <f t="shared" si="10"/>
        <v>20</v>
      </c>
      <c r="O700">
        <v>0</v>
      </c>
      <c r="P700">
        <v>15</v>
      </c>
      <c r="Q700">
        <v>5</v>
      </c>
      <c r="R700">
        <v>20</v>
      </c>
      <c r="S700">
        <v>0</v>
      </c>
      <c r="T700">
        <v>0</v>
      </c>
      <c r="U700">
        <v>0</v>
      </c>
      <c r="V700">
        <v>0</v>
      </c>
    </row>
    <row r="701" spans="1:22" x14ac:dyDescent="0.25">
      <c r="A701">
        <v>268</v>
      </c>
      <c r="B701" t="s">
        <v>21</v>
      </c>
      <c r="C701" t="s">
        <v>301</v>
      </c>
      <c r="D701" t="s">
        <v>331</v>
      </c>
      <c r="E701">
        <v>44534907</v>
      </c>
      <c r="F701" t="s">
        <v>349</v>
      </c>
      <c r="G701" t="s">
        <v>25</v>
      </c>
      <c r="H701">
        <v>302101</v>
      </c>
      <c r="I701" t="s">
        <v>36</v>
      </c>
      <c r="J701">
        <v>2022</v>
      </c>
      <c r="K701">
        <v>2</v>
      </c>
      <c r="L701">
        <v>4</v>
      </c>
      <c r="M701">
        <v>0</v>
      </c>
      <c r="N701">
        <f t="shared" si="10"/>
        <v>59</v>
      </c>
      <c r="O701">
        <v>0</v>
      </c>
      <c r="P701">
        <v>20</v>
      </c>
      <c r="Q701">
        <v>0</v>
      </c>
      <c r="R701">
        <v>19</v>
      </c>
      <c r="S701">
        <v>39</v>
      </c>
      <c r="T701">
        <v>0</v>
      </c>
      <c r="U701">
        <v>0</v>
      </c>
      <c r="V701">
        <v>0</v>
      </c>
    </row>
    <row r="702" spans="1:22" x14ac:dyDescent="0.25">
      <c r="A702">
        <v>268</v>
      </c>
      <c r="B702" t="s">
        <v>21</v>
      </c>
      <c r="C702" t="s">
        <v>301</v>
      </c>
      <c r="D702" t="s">
        <v>331</v>
      </c>
      <c r="E702">
        <v>44983296</v>
      </c>
      <c r="F702" t="s">
        <v>350</v>
      </c>
      <c r="G702" t="s">
        <v>38</v>
      </c>
      <c r="H702">
        <v>301612</v>
      </c>
      <c r="I702" t="s">
        <v>28</v>
      </c>
      <c r="J702">
        <v>2022</v>
      </c>
      <c r="K702">
        <v>1</v>
      </c>
      <c r="L702">
        <v>2</v>
      </c>
      <c r="M702">
        <v>0</v>
      </c>
      <c r="N702">
        <f t="shared" si="10"/>
        <v>2</v>
      </c>
      <c r="O702">
        <v>0</v>
      </c>
      <c r="P702">
        <v>2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</row>
    <row r="703" spans="1:22" x14ac:dyDescent="0.25">
      <c r="A703">
        <v>268</v>
      </c>
      <c r="B703" t="s">
        <v>21</v>
      </c>
      <c r="C703" t="s">
        <v>301</v>
      </c>
      <c r="D703" t="s">
        <v>331</v>
      </c>
      <c r="E703">
        <v>44983296</v>
      </c>
      <c r="F703" t="s">
        <v>350</v>
      </c>
      <c r="G703" t="s">
        <v>38</v>
      </c>
      <c r="H703">
        <v>301613</v>
      </c>
      <c r="I703" t="s">
        <v>57</v>
      </c>
      <c r="J703">
        <v>2022</v>
      </c>
      <c r="K703">
        <v>2</v>
      </c>
      <c r="L703">
        <v>5</v>
      </c>
      <c r="M703">
        <v>0</v>
      </c>
      <c r="N703">
        <f t="shared" si="10"/>
        <v>17</v>
      </c>
      <c r="O703">
        <v>0</v>
      </c>
      <c r="P703">
        <v>17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</row>
    <row r="704" spans="1:22" x14ac:dyDescent="0.25">
      <c r="A704">
        <v>268</v>
      </c>
      <c r="B704" t="s">
        <v>21</v>
      </c>
      <c r="C704" t="s">
        <v>301</v>
      </c>
      <c r="D704" t="s">
        <v>331</v>
      </c>
      <c r="E704">
        <v>44983296</v>
      </c>
      <c r="F704" t="s">
        <v>350</v>
      </c>
      <c r="G704" t="s">
        <v>38</v>
      </c>
      <c r="H704">
        <v>303203</v>
      </c>
      <c r="I704" t="s">
        <v>30</v>
      </c>
      <c r="J704">
        <v>2022</v>
      </c>
      <c r="K704">
        <v>1</v>
      </c>
      <c r="L704">
        <v>1</v>
      </c>
      <c r="M704">
        <v>0</v>
      </c>
      <c r="N704">
        <f t="shared" si="10"/>
        <v>1</v>
      </c>
      <c r="O704">
        <v>0</v>
      </c>
      <c r="P704">
        <v>1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</row>
    <row r="705" spans="1:22" x14ac:dyDescent="0.25">
      <c r="A705">
        <v>268</v>
      </c>
      <c r="B705" t="s">
        <v>21</v>
      </c>
      <c r="C705" t="s">
        <v>301</v>
      </c>
      <c r="D705" t="s">
        <v>331</v>
      </c>
      <c r="E705">
        <v>44983296</v>
      </c>
      <c r="F705" t="s">
        <v>350</v>
      </c>
      <c r="G705" t="s">
        <v>38</v>
      </c>
      <c r="H705">
        <v>303203</v>
      </c>
      <c r="I705" t="s">
        <v>30</v>
      </c>
      <c r="J705">
        <v>2022</v>
      </c>
      <c r="K705">
        <v>2</v>
      </c>
      <c r="L705">
        <v>2</v>
      </c>
      <c r="M705">
        <v>0</v>
      </c>
      <c r="N705">
        <f t="shared" si="10"/>
        <v>27</v>
      </c>
      <c r="O705">
        <v>0</v>
      </c>
      <c r="P705">
        <v>27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</row>
    <row r="706" spans="1:22" x14ac:dyDescent="0.25">
      <c r="A706">
        <v>268</v>
      </c>
      <c r="B706" t="s">
        <v>21</v>
      </c>
      <c r="C706" t="s">
        <v>301</v>
      </c>
      <c r="D706" t="s">
        <v>331</v>
      </c>
      <c r="E706">
        <v>45450871</v>
      </c>
      <c r="F706" t="s">
        <v>351</v>
      </c>
      <c r="G706" t="s">
        <v>48</v>
      </c>
      <c r="H706">
        <v>301204</v>
      </c>
      <c r="I706" t="s">
        <v>45</v>
      </c>
      <c r="J706">
        <v>2022</v>
      </c>
      <c r="K706">
        <v>1</v>
      </c>
      <c r="L706">
        <v>6</v>
      </c>
      <c r="M706">
        <v>23</v>
      </c>
      <c r="N706">
        <f t="shared" si="10"/>
        <v>156</v>
      </c>
      <c r="O706">
        <v>3</v>
      </c>
      <c r="P706">
        <v>133</v>
      </c>
      <c r="Q706">
        <v>20</v>
      </c>
      <c r="R706">
        <v>0</v>
      </c>
      <c r="S706">
        <v>0</v>
      </c>
      <c r="T706">
        <v>0</v>
      </c>
      <c r="U706">
        <v>0</v>
      </c>
      <c r="V706">
        <v>0</v>
      </c>
    </row>
    <row r="707" spans="1:22" x14ac:dyDescent="0.25">
      <c r="A707">
        <v>268</v>
      </c>
      <c r="B707" t="s">
        <v>21</v>
      </c>
      <c r="C707" t="s">
        <v>301</v>
      </c>
      <c r="D707" t="s">
        <v>331</v>
      </c>
      <c r="E707">
        <v>46092908</v>
      </c>
      <c r="F707" t="s">
        <v>352</v>
      </c>
      <c r="G707" t="s">
        <v>214</v>
      </c>
      <c r="H707">
        <v>101002</v>
      </c>
      <c r="I707" t="s">
        <v>215</v>
      </c>
      <c r="J707">
        <v>2022</v>
      </c>
      <c r="K707">
        <v>1</v>
      </c>
      <c r="L707">
        <v>18</v>
      </c>
      <c r="M707">
        <v>0</v>
      </c>
      <c r="N707">
        <f t="shared" ref="N707:N770" si="11">SUM(O707+P707+Q707+S707)</f>
        <v>181</v>
      </c>
      <c r="O707">
        <v>0</v>
      </c>
      <c r="P707">
        <v>0</v>
      </c>
      <c r="Q707">
        <v>0</v>
      </c>
      <c r="R707">
        <v>0</v>
      </c>
      <c r="S707">
        <v>181</v>
      </c>
      <c r="T707">
        <v>0</v>
      </c>
      <c r="U707">
        <v>0</v>
      </c>
      <c r="V707">
        <v>0</v>
      </c>
    </row>
    <row r="708" spans="1:22" x14ac:dyDescent="0.25">
      <c r="A708">
        <v>268</v>
      </c>
      <c r="B708" t="s">
        <v>21</v>
      </c>
      <c r="C708" t="s">
        <v>301</v>
      </c>
      <c r="D708" t="s">
        <v>331</v>
      </c>
      <c r="E708">
        <v>46390600</v>
      </c>
      <c r="F708" t="s">
        <v>353</v>
      </c>
      <c r="G708" t="s">
        <v>25</v>
      </c>
      <c r="H708">
        <v>301203</v>
      </c>
      <c r="I708" t="s">
        <v>27</v>
      </c>
      <c r="J708">
        <v>2022</v>
      </c>
      <c r="K708">
        <v>1</v>
      </c>
      <c r="L708">
        <v>13</v>
      </c>
      <c r="M708">
        <v>0</v>
      </c>
      <c r="N708">
        <f t="shared" si="11"/>
        <v>119</v>
      </c>
      <c r="O708">
        <v>0</v>
      </c>
      <c r="P708">
        <v>116</v>
      </c>
      <c r="Q708">
        <v>0</v>
      </c>
      <c r="R708">
        <v>0</v>
      </c>
      <c r="S708">
        <v>3</v>
      </c>
      <c r="T708">
        <v>0</v>
      </c>
      <c r="U708">
        <v>0</v>
      </c>
      <c r="V708">
        <v>0</v>
      </c>
    </row>
    <row r="709" spans="1:22" x14ac:dyDescent="0.25">
      <c r="A709">
        <v>268</v>
      </c>
      <c r="B709" t="s">
        <v>21</v>
      </c>
      <c r="C709" t="s">
        <v>301</v>
      </c>
      <c r="D709" t="s">
        <v>331</v>
      </c>
      <c r="E709">
        <v>46390600</v>
      </c>
      <c r="F709" t="s">
        <v>353</v>
      </c>
      <c r="G709" t="s">
        <v>25</v>
      </c>
      <c r="H709">
        <v>301203</v>
      </c>
      <c r="I709" t="s">
        <v>27</v>
      </c>
      <c r="J709">
        <v>2022</v>
      </c>
      <c r="K709">
        <v>2</v>
      </c>
      <c r="L709">
        <v>7</v>
      </c>
      <c r="M709">
        <v>0</v>
      </c>
      <c r="N709">
        <f t="shared" si="11"/>
        <v>74</v>
      </c>
      <c r="O709">
        <v>0</v>
      </c>
      <c r="P709">
        <v>72</v>
      </c>
      <c r="Q709">
        <v>0</v>
      </c>
      <c r="R709">
        <v>0</v>
      </c>
      <c r="S709">
        <v>2</v>
      </c>
      <c r="T709">
        <v>0</v>
      </c>
      <c r="U709">
        <v>0</v>
      </c>
      <c r="V709">
        <v>0</v>
      </c>
    </row>
    <row r="710" spans="1:22" x14ac:dyDescent="0.25">
      <c r="A710">
        <v>268</v>
      </c>
      <c r="B710" t="s">
        <v>21</v>
      </c>
      <c r="C710" t="s">
        <v>301</v>
      </c>
      <c r="D710" t="s">
        <v>331</v>
      </c>
      <c r="E710">
        <v>46390600</v>
      </c>
      <c r="F710" t="s">
        <v>353</v>
      </c>
      <c r="G710" t="s">
        <v>25</v>
      </c>
      <c r="H710">
        <v>301204</v>
      </c>
      <c r="I710" t="s">
        <v>45</v>
      </c>
      <c r="J710">
        <v>2022</v>
      </c>
      <c r="K710">
        <v>2</v>
      </c>
      <c r="L710">
        <v>2</v>
      </c>
      <c r="M710">
        <v>12</v>
      </c>
      <c r="N710">
        <f t="shared" si="11"/>
        <v>62</v>
      </c>
      <c r="O710">
        <v>3</v>
      </c>
      <c r="P710">
        <v>50</v>
      </c>
      <c r="Q710">
        <v>9</v>
      </c>
      <c r="R710">
        <v>0</v>
      </c>
      <c r="S710">
        <v>0</v>
      </c>
      <c r="T710">
        <v>0</v>
      </c>
      <c r="U710">
        <v>0</v>
      </c>
      <c r="V710">
        <v>0</v>
      </c>
    </row>
    <row r="711" spans="1:22" x14ac:dyDescent="0.25">
      <c r="A711">
        <v>268</v>
      </c>
      <c r="B711" t="s">
        <v>21</v>
      </c>
      <c r="C711" t="s">
        <v>301</v>
      </c>
      <c r="D711" t="s">
        <v>331</v>
      </c>
      <c r="E711">
        <v>46390600</v>
      </c>
      <c r="F711" t="s">
        <v>353</v>
      </c>
      <c r="G711" t="s">
        <v>25</v>
      </c>
      <c r="H711">
        <v>302101</v>
      </c>
      <c r="I711" t="s">
        <v>36</v>
      </c>
      <c r="J711">
        <v>2022</v>
      </c>
      <c r="K711">
        <v>1</v>
      </c>
      <c r="L711">
        <v>4</v>
      </c>
      <c r="M711">
        <v>5</v>
      </c>
      <c r="N711">
        <f t="shared" si="11"/>
        <v>20</v>
      </c>
      <c r="O711">
        <v>0</v>
      </c>
      <c r="P711">
        <v>15</v>
      </c>
      <c r="Q711">
        <v>5</v>
      </c>
      <c r="R711">
        <v>20</v>
      </c>
      <c r="S711">
        <v>0</v>
      </c>
      <c r="T711">
        <v>0</v>
      </c>
      <c r="U711">
        <v>0</v>
      </c>
      <c r="V711">
        <v>0</v>
      </c>
    </row>
    <row r="712" spans="1:22" x14ac:dyDescent="0.25">
      <c r="A712">
        <v>268</v>
      </c>
      <c r="B712" t="s">
        <v>21</v>
      </c>
      <c r="C712" t="s">
        <v>301</v>
      </c>
      <c r="D712" t="s">
        <v>331</v>
      </c>
      <c r="E712">
        <v>46390600</v>
      </c>
      <c r="F712" t="s">
        <v>353</v>
      </c>
      <c r="G712" t="s">
        <v>25</v>
      </c>
      <c r="H712">
        <v>302101</v>
      </c>
      <c r="I712" t="s">
        <v>36</v>
      </c>
      <c r="J712">
        <v>2022</v>
      </c>
      <c r="K712">
        <v>2</v>
      </c>
      <c r="L712">
        <v>4</v>
      </c>
      <c r="M712">
        <v>0</v>
      </c>
      <c r="N712">
        <f t="shared" si="11"/>
        <v>44</v>
      </c>
      <c r="O712">
        <v>0</v>
      </c>
      <c r="P712">
        <v>30</v>
      </c>
      <c r="Q712">
        <v>0</v>
      </c>
      <c r="R712">
        <v>30</v>
      </c>
      <c r="S712">
        <v>14</v>
      </c>
      <c r="T712">
        <v>0</v>
      </c>
      <c r="U712">
        <v>0</v>
      </c>
      <c r="V712">
        <v>0</v>
      </c>
    </row>
    <row r="713" spans="1:22" x14ac:dyDescent="0.25">
      <c r="A713">
        <v>268</v>
      </c>
      <c r="B713" t="s">
        <v>21</v>
      </c>
      <c r="C713" t="s">
        <v>301</v>
      </c>
      <c r="D713" t="s">
        <v>331</v>
      </c>
      <c r="E713">
        <v>46548777</v>
      </c>
      <c r="F713" t="s">
        <v>354</v>
      </c>
      <c r="G713" t="s">
        <v>38</v>
      </c>
      <c r="H713">
        <v>303203</v>
      </c>
      <c r="I713" t="s">
        <v>30</v>
      </c>
      <c r="J713">
        <v>2022</v>
      </c>
      <c r="K713">
        <v>1</v>
      </c>
      <c r="L713">
        <v>7</v>
      </c>
      <c r="M713">
        <v>0</v>
      </c>
      <c r="N713">
        <f t="shared" si="11"/>
        <v>31</v>
      </c>
      <c r="O713">
        <v>0</v>
      </c>
      <c r="P713">
        <v>31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</row>
    <row r="714" spans="1:22" x14ac:dyDescent="0.25">
      <c r="A714">
        <v>268</v>
      </c>
      <c r="B714" t="s">
        <v>21</v>
      </c>
      <c r="C714" t="s">
        <v>301</v>
      </c>
      <c r="D714" t="s">
        <v>331</v>
      </c>
      <c r="E714">
        <v>46799132</v>
      </c>
      <c r="F714" t="s">
        <v>355</v>
      </c>
      <c r="G714" t="s">
        <v>38</v>
      </c>
      <c r="H714">
        <v>301204</v>
      </c>
      <c r="I714" t="s">
        <v>45</v>
      </c>
      <c r="J714">
        <v>2022</v>
      </c>
      <c r="K714">
        <v>1</v>
      </c>
      <c r="L714">
        <v>1</v>
      </c>
      <c r="M714">
        <v>0</v>
      </c>
      <c r="N714">
        <f t="shared" si="11"/>
        <v>1</v>
      </c>
      <c r="O714">
        <v>0</v>
      </c>
      <c r="P714">
        <v>1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</row>
    <row r="715" spans="1:22" x14ac:dyDescent="0.25">
      <c r="A715">
        <v>268</v>
      </c>
      <c r="B715" t="s">
        <v>21</v>
      </c>
      <c r="C715" t="s">
        <v>301</v>
      </c>
      <c r="D715" t="s">
        <v>331</v>
      </c>
      <c r="E715">
        <v>46799132</v>
      </c>
      <c r="F715" t="s">
        <v>355</v>
      </c>
      <c r="G715" t="s">
        <v>38</v>
      </c>
      <c r="H715">
        <v>301204</v>
      </c>
      <c r="I715" t="s">
        <v>45</v>
      </c>
      <c r="J715">
        <v>2022</v>
      </c>
      <c r="K715">
        <v>2</v>
      </c>
      <c r="L715">
        <v>1</v>
      </c>
      <c r="M715">
        <v>12</v>
      </c>
      <c r="N715">
        <f t="shared" si="11"/>
        <v>26</v>
      </c>
      <c r="O715">
        <v>0</v>
      </c>
      <c r="P715">
        <v>14</v>
      </c>
      <c r="Q715">
        <v>12</v>
      </c>
      <c r="R715">
        <v>0</v>
      </c>
      <c r="S715">
        <v>0</v>
      </c>
      <c r="T715">
        <v>0</v>
      </c>
      <c r="U715">
        <v>0</v>
      </c>
      <c r="V715">
        <v>0</v>
      </c>
    </row>
    <row r="716" spans="1:22" x14ac:dyDescent="0.25">
      <c r="A716">
        <v>268</v>
      </c>
      <c r="B716" t="s">
        <v>21</v>
      </c>
      <c r="C716" t="s">
        <v>301</v>
      </c>
      <c r="D716" t="s">
        <v>331</v>
      </c>
      <c r="E716">
        <v>46799132</v>
      </c>
      <c r="F716" t="s">
        <v>355</v>
      </c>
      <c r="G716" t="s">
        <v>38</v>
      </c>
      <c r="H716">
        <v>301612</v>
      </c>
      <c r="I716" t="s">
        <v>28</v>
      </c>
      <c r="J716">
        <v>2022</v>
      </c>
      <c r="K716">
        <v>1</v>
      </c>
      <c r="L716">
        <v>15</v>
      </c>
      <c r="M716">
        <v>10</v>
      </c>
      <c r="N716">
        <f t="shared" si="11"/>
        <v>61</v>
      </c>
      <c r="O716">
        <v>0</v>
      </c>
      <c r="P716">
        <v>51</v>
      </c>
      <c r="Q716">
        <v>10</v>
      </c>
      <c r="R716">
        <v>0</v>
      </c>
      <c r="S716">
        <v>0</v>
      </c>
      <c r="T716">
        <v>0</v>
      </c>
      <c r="U716">
        <v>0</v>
      </c>
      <c r="V716">
        <v>0</v>
      </c>
    </row>
    <row r="717" spans="1:22" x14ac:dyDescent="0.25">
      <c r="A717">
        <v>268</v>
      </c>
      <c r="B717" t="s">
        <v>21</v>
      </c>
      <c r="C717" t="s">
        <v>301</v>
      </c>
      <c r="D717" t="s">
        <v>331</v>
      </c>
      <c r="E717">
        <v>46799132</v>
      </c>
      <c r="F717" t="s">
        <v>355</v>
      </c>
      <c r="G717" t="s">
        <v>38</v>
      </c>
      <c r="H717">
        <v>301612</v>
      </c>
      <c r="I717" t="s">
        <v>28</v>
      </c>
      <c r="J717">
        <v>2022</v>
      </c>
      <c r="K717">
        <v>2</v>
      </c>
      <c r="L717">
        <v>2</v>
      </c>
      <c r="M717">
        <v>0</v>
      </c>
      <c r="N717">
        <f t="shared" si="11"/>
        <v>17</v>
      </c>
      <c r="O717">
        <v>0</v>
      </c>
      <c r="P717">
        <v>17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</row>
    <row r="718" spans="1:22" x14ac:dyDescent="0.25">
      <c r="A718">
        <v>268</v>
      </c>
      <c r="B718" t="s">
        <v>21</v>
      </c>
      <c r="C718" t="s">
        <v>301</v>
      </c>
      <c r="D718" t="s">
        <v>331</v>
      </c>
      <c r="E718">
        <v>46799132</v>
      </c>
      <c r="F718" t="s">
        <v>355</v>
      </c>
      <c r="G718" t="s">
        <v>38</v>
      </c>
      <c r="H718">
        <v>301613</v>
      </c>
      <c r="I718" t="s">
        <v>57</v>
      </c>
      <c r="J718">
        <v>2022</v>
      </c>
      <c r="K718">
        <v>2</v>
      </c>
      <c r="L718">
        <v>5</v>
      </c>
      <c r="M718">
        <v>0</v>
      </c>
      <c r="N718">
        <f t="shared" si="11"/>
        <v>7</v>
      </c>
      <c r="O718">
        <v>0</v>
      </c>
      <c r="P718">
        <v>7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</row>
    <row r="719" spans="1:22" x14ac:dyDescent="0.25">
      <c r="A719">
        <v>268</v>
      </c>
      <c r="B719" t="s">
        <v>21</v>
      </c>
      <c r="C719" t="s">
        <v>301</v>
      </c>
      <c r="D719" t="s">
        <v>331</v>
      </c>
      <c r="E719">
        <v>46799132</v>
      </c>
      <c r="F719" t="s">
        <v>355</v>
      </c>
      <c r="G719" t="s">
        <v>38</v>
      </c>
      <c r="H719">
        <v>303203</v>
      </c>
      <c r="I719" t="s">
        <v>30</v>
      </c>
      <c r="J719">
        <v>2022</v>
      </c>
      <c r="K719">
        <v>1</v>
      </c>
      <c r="L719">
        <v>18</v>
      </c>
      <c r="M719">
        <v>11</v>
      </c>
      <c r="N719">
        <f t="shared" si="11"/>
        <v>71</v>
      </c>
      <c r="O719">
        <v>3</v>
      </c>
      <c r="P719">
        <v>60</v>
      </c>
      <c r="Q719">
        <v>8</v>
      </c>
      <c r="R719">
        <v>0</v>
      </c>
      <c r="S719">
        <v>0</v>
      </c>
      <c r="T719">
        <v>0</v>
      </c>
      <c r="U719">
        <v>0</v>
      </c>
      <c r="V719">
        <v>0</v>
      </c>
    </row>
    <row r="720" spans="1:22" x14ac:dyDescent="0.25">
      <c r="A720">
        <v>268</v>
      </c>
      <c r="B720" t="s">
        <v>21</v>
      </c>
      <c r="C720" t="s">
        <v>301</v>
      </c>
      <c r="D720" t="s">
        <v>331</v>
      </c>
      <c r="E720">
        <v>46799132</v>
      </c>
      <c r="F720" t="s">
        <v>355</v>
      </c>
      <c r="G720" t="s">
        <v>38</v>
      </c>
      <c r="H720">
        <v>303203</v>
      </c>
      <c r="I720" t="s">
        <v>30</v>
      </c>
      <c r="J720">
        <v>2022</v>
      </c>
      <c r="K720">
        <v>2</v>
      </c>
      <c r="L720">
        <v>11</v>
      </c>
      <c r="M720">
        <v>0</v>
      </c>
      <c r="N720">
        <f t="shared" si="11"/>
        <v>116</v>
      </c>
      <c r="O720">
        <v>0</v>
      </c>
      <c r="P720">
        <v>116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</row>
    <row r="721" spans="1:22" x14ac:dyDescent="0.25">
      <c r="A721">
        <v>268</v>
      </c>
      <c r="B721" t="s">
        <v>21</v>
      </c>
      <c r="C721" t="s">
        <v>301</v>
      </c>
      <c r="D721" t="s">
        <v>331</v>
      </c>
      <c r="E721">
        <v>47655562</v>
      </c>
      <c r="F721" t="s">
        <v>356</v>
      </c>
      <c r="G721" t="s">
        <v>25</v>
      </c>
      <c r="H721">
        <v>301102</v>
      </c>
      <c r="I721" t="s">
        <v>138</v>
      </c>
      <c r="J721">
        <v>2022</v>
      </c>
      <c r="K721">
        <v>1</v>
      </c>
      <c r="L721">
        <v>1</v>
      </c>
      <c r="M721">
        <v>0</v>
      </c>
      <c r="N721">
        <f t="shared" si="11"/>
        <v>9</v>
      </c>
      <c r="O721">
        <v>0</v>
      </c>
      <c r="P721">
        <v>9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</row>
    <row r="722" spans="1:22" x14ac:dyDescent="0.25">
      <c r="A722">
        <v>268</v>
      </c>
      <c r="B722" t="s">
        <v>21</v>
      </c>
      <c r="C722" t="s">
        <v>301</v>
      </c>
      <c r="D722" t="s">
        <v>331</v>
      </c>
      <c r="E722">
        <v>47655562</v>
      </c>
      <c r="F722" t="s">
        <v>356</v>
      </c>
      <c r="G722" t="s">
        <v>25</v>
      </c>
      <c r="H722">
        <v>301203</v>
      </c>
      <c r="I722" t="s">
        <v>27</v>
      </c>
      <c r="J722">
        <v>2022</v>
      </c>
      <c r="K722">
        <v>1</v>
      </c>
      <c r="L722">
        <v>16</v>
      </c>
      <c r="M722">
        <v>46</v>
      </c>
      <c r="N722">
        <f t="shared" si="11"/>
        <v>188</v>
      </c>
      <c r="O722">
        <v>0</v>
      </c>
      <c r="P722">
        <v>142</v>
      </c>
      <c r="Q722">
        <v>46</v>
      </c>
      <c r="R722">
        <v>0</v>
      </c>
      <c r="S722">
        <v>0</v>
      </c>
      <c r="T722">
        <v>0</v>
      </c>
      <c r="U722">
        <v>0</v>
      </c>
      <c r="V722">
        <v>0</v>
      </c>
    </row>
    <row r="723" spans="1:22" x14ac:dyDescent="0.25">
      <c r="A723">
        <v>268</v>
      </c>
      <c r="B723" t="s">
        <v>21</v>
      </c>
      <c r="C723" t="s">
        <v>301</v>
      </c>
      <c r="D723" t="s">
        <v>331</v>
      </c>
      <c r="E723">
        <v>47655562</v>
      </c>
      <c r="F723" t="s">
        <v>356</v>
      </c>
      <c r="G723" t="s">
        <v>25</v>
      </c>
      <c r="H723">
        <v>302303</v>
      </c>
      <c r="I723" t="s">
        <v>29</v>
      </c>
      <c r="J723">
        <v>2022</v>
      </c>
      <c r="K723">
        <v>1</v>
      </c>
      <c r="L723">
        <v>2</v>
      </c>
      <c r="M723">
        <v>0</v>
      </c>
      <c r="N723">
        <f t="shared" si="11"/>
        <v>14</v>
      </c>
      <c r="O723">
        <v>0</v>
      </c>
      <c r="P723">
        <v>14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</row>
    <row r="724" spans="1:22" x14ac:dyDescent="0.25">
      <c r="A724">
        <v>268</v>
      </c>
      <c r="B724" t="s">
        <v>21</v>
      </c>
      <c r="C724" t="s">
        <v>301</v>
      </c>
      <c r="D724" t="s">
        <v>331</v>
      </c>
      <c r="E724">
        <v>47655562</v>
      </c>
      <c r="F724" t="s">
        <v>356</v>
      </c>
      <c r="G724" t="s">
        <v>25</v>
      </c>
      <c r="H724">
        <v>302303</v>
      </c>
      <c r="I724" t="s">
        <v>29</v>
      </c>
      <c r="J724">
        <v>2022</v>
      </c>
      <c r="K724">
        <v>2</v>
      </c>
      <c r="L724">
        <v>7</v>
      </c>
      <c r="M724">
        <v>0</v>
      </c>
      <c r="N724">
        <f t="shared" si="11"/>
        <v>34</v>
      </c>
      <c r="O724">
        <v>0</v>
      </c>
      <c r="P724">
        <v>34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</row>
    <row r="725" spans="1:22" x14ac:dyDescent="0.25">
      <c r="A725">
        <v>268</v>
      </c>
      <c r="B725" t="s">
        <v>21</v>
      </c>
      <c r="C725" t="s">
        <v>301</v>
      </c>
      <c r="D725" t="s">
        <v>331</v>
      </c>
      <c r="E725">
        <v>47705955</v>
      </c>
      <c r="F725" t="s">
        <v>357</v>
      </c>
      <c r="G725" t="s">
        <v>40</v>
      </c>
      <c r="H725">
        <v>302303</v>
      </c>
      <c r="I725" t="s">
        <v>29</v>
      </c>
      <c r="J725">
        <v>2022</v>
      </c>
      <c r="K725">
        <v>1</v>
      </c>
      <c r="L725">
        <v>18</v>
      </c>
      <c r="M725">
        <v>0</v>
      </c>
      <c r="N725">
        <f t="shared" si="11"/>
        <v>98</v>
      </c>
      <c r="O725">
        <v>0</v>
      </c>
      <c r="P725">
        <v>98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</row>
    <row r="726" spans="1:22" x14ac:dyDescent="0.25">
      <c r="A726">
        <v>268</v>
      </c>
      <c r="B726" t="s">
        <v>21</v>
      </c>
      <c r="C726" t="s">
        <v>301</v>
      </c>
      <c r="D726" t="s">
        <v>331</v>
      </c>
      <c r="E726">
        <v>47705955</v>
      </c>
      <c r="F726" t="s">
        <v>357</v>
      </c>
      <c r="G726" t="s">
        <v>40</v>
      </c>
      <c r="H726">
        <v>302303</v>
      </c>
      <c r="I726" t="s">
        <v>29</v>
      </c>
      <c r="J726">
        <v>2022</v>
      </c>
      <c r="K726">
        <v>2</v>
      </c>
      <c r="L726">
        <v>4</v>
      </c>
      <c r="M726">
        <v>0</v>
      </c>
      <c r="N726">
        <f t="shared" si="11"/>
        <v>22</v>
      </c>
      <c r="O726">
        <v>0</v>
      </c>
      <c r="P726">
        <v>22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</row>
    <row r="727" spans="1:22" x14ac:dyDescent="0.25">
      <c r="A727">
        <v>268</v>
      </c>
      <c r="B727" t="s">
        <v>21</v>
      </c>
      <c r="C727" t="s">
        <v>301</v>
      </c>
      <c r="D727" t="s">
        <v>331</v>
      </c>
      <c r="E727">
        <v>47710596</v>
      </c>
      <c r="F727" t="s">
        <v>358</v>
      </c>
      <c r="G727" t="s">
        <v>25</v>
      </c>
      <c r="H727">
        <v>301204</v>
      </c>
      <c r="I727" t="s">
        <v>45</v>
      </c>
      <c r="J727">
        <v>2022</v>
      </c>
      <c r="K727">
        <v>1</v>
      </c>
      <c r="L727">
        <v>1</v>
      </c>
      <c r="M727">
        <v>4</v>
      </c>
      <c r="N727">
        <f t="shared" si="11"/>
        <v>4</v>
      </c>
      <c r="O727">
        <v>1</v>
      </c>
      <c r="P727">
        <v>0</v>
      </c>
      <c r="Q727">
        <v>3</v>
      </c>
      <c r="R727">
        <v>0</v>
      </c>
      <c r="S727">
        <v>0</v>
      </c>
      <c r="T727">
        <v>0</v>
      </c>
      <c r="U727">
        <v>0</v>
      </c>
      <c r="V727">
        <v>0</v>
      </c>
    </row>
    <row r="728" spans="1:22" x14ac:dyDescent="0.25">
      <c r="A728">
        <v>268</v>
      </c>
      <c r="B728" t="s">
        <v>21</v>
      </c>
      <c r="C728" t="s">
        <v>301</v>
      </c>
      <c r="D728" t="s">
        <v>331</v>
      </c>
      <c r="E728">
        <v>47710596</v>
      </c>
      <c r="F728" t="s">
        <v>358</v>
      </c>
      <c r="G728" t="s">
        <v>25</v>
      </c>
      <c r="H728">
        <v>301204</v>
      </c>
      <c r="I728" t="s">
        <v>45</v>
      </c>
      <c r="J728">
        <v>2022</v>
      </c>
      <c r="K728">
        <v>2</v>
      </c>
      <c r="L728">
        <v>1</v>
      </c>
      <c r="M728">
        <v>6</v>
      </c>
      <c r="N728">
        <f t="shared" si="11"/>
        <v>9</v>
      </c>
      <c r="O728">
        <v>0</v>
      </c>
      <c r="P728">
        <v>3</v>
      </c>
      <c r="Q728">
        <v>6</v>
      </c>
      <c r="R728">
        <v>0</v>
      </c>
      <c r="S728">
        <v>0</v>
      </c>
      <c r="T728">
        <v>0</v>
      </c>
      <c r="U728">
        <v>0</v>
      </c>
      <c r="V728">
        <v>0</v>
      </c>
    </row>
    <row r="729" spans="1:22" x14ac:dyDescent="0.25">
      <c r="A729">
        <v>268</v>
      </c>
      <c r="B729" t="s">
        <v>21</v>
      </c>
      <c r="C729" t="s">
        <v>301</v>
      </c>
      <c r="D729" t="s">
        <v>331</v>
      </c>
      <c r="E729">
        <v>70082491</v>
      </c>
      <c r="F729" t="s">
        <v>359</v>
      </c>
      <c r="G729" t="s">
        <v>360</v>
      </c>
      <c r="H729">
        <v>110000</v>
      </c>
      <c r="I729" t="s">
        <v>342</v>
      </c>
      <c r="J729">
        <v>2022</v>
      </c>
      <c r="K729">
        <v>1</v>
      </c>
      <c r="L729">
        <v>20</v>
      </c>
      <c r="M729">
        <v>0</v>
      </c>
      <c r="N729">
        <f t="shared" si="11"/>
        <v>391</v>
      </c>
      <c r="O729">
        <v>0</v>
      </c>
      <c r="P729">
        <v>391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</row>
    <row r="730" spans="1:22" x14ac:dyDescent="0.25">
      <c r="A730">
        <v>268</v>
      </c>
      <c r="B730" t="s">
        <v>21</v>
      </c>
      <c r="C730" t="s">
        <v>301</v>
      </c>
      <c r="D730" t="s">
        <v>331</v>
      </c>
      <c r="E730">
        <v>70082491</v>
      </c>
      <c r="F730" t="s">
        <v>359</v>
      </c>
      <c r="G730" t="s">
        <v>360</v>
      </c>
      <c r="H730">
        <v>110000</v>
      </c>
      <c r="I730" t="s">
        <v>342</v>
      </c>
      <c r="J730">
        <v>2022</v>
      </c>
      <c r="K730">
        <v>2</v>
      </c>
      <c r="L730">
        <v>10</v>
      </c>
      <c r="M730">
        <v>0</v>
      </c>
      <c r="N730">
        <f t="shared" si="11"/>
        <v>122</v>
      </c>
      <c r="O730">
        <v>0</v>
      </c>
      <c r="P730">
        <v>122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</row>
    <row r="731" spans="1:22" x14ac:dyDescent="0.25">
      <c r="A731">
        <v>268</v>
      </c>
      <c r="B731" t="s">
        <v>21</v>
      </c>
      <c r="C731" t="s">
        <v>301</v>
      </c>
      <c r="D731" t="s">
        <v>331</v>
      </c>
      <c r="E731">
        <v>70082491</v>
      </c>
      <c r="F731" t="s">
        <v>359</v>
      </c>
      <c r="G731" t="s">
        <v>360</v>
      </c>
      <c r="H731">
        <v>301204</v>
      </c>
      <c r="I731" t="s">
        <v>45</v>
      </c>
      <c r="J731">
        <v>2022</v>
      </c>
      <c r="K731">
        <v>2</v>
      </c>
      <c r="L731">
        <v>1</v>
      </c>
      <c r="M731">
        <v>16</v>
      </c>
      <c r="N731">
        <f t="shared" si="11"/>
        <v>24</v>
      </c>
      <c r="O731">
        <v>0</v>
      </c>
      <c r="P731">
        <v>8</v>
      </c>
      <c r="Q731">
        <v>16</v>
      </c>
      <c r="R731">
        <v>0</v>
      </c>
      <c r="S731">
        <v>0</v>
      </c>
      <c r="T731">
        <v>0</v>
      </c>
      <c r="U731">
        <v>0</v>
      </c>
      <c r="V731">
        <v>0</v>
      </c>
    </row>
    <row r="732" spans="1:22" x14ac:dyDescent="0.25">
      <c r="A732">
        <v>268</v>
      </c>
      <c r="B732" t="s">
        <v>21</v>
      </c>
      <c r="C732" t="s">
        <v>301</v>
      </c>
      <c r="D732" t="s">
        <v>331</v>
      </c>
      <c r="E732">
        <v>70351057</v>
      </c>
      <c r="F732" t="s">
        <v>308</v>
      </c>
      <c r="G732" t="s">
        <v>25</v>
      </c>
      <c r="H732">
        <v>110000</v>
      </c>
      <c r="I732" t="s">
        <v>342</v>
      </c>
      <c r="J732">
        <v>2022</v>
      </c>
      <c r="K732">
        <v>1</v>
      </c>
      <c r="L732">
        <v>5</v>
      </c>
      <c r="M732">
        <v>0</v>
      </c>
      <c r="N732">
        <f t="shared" si="11"/>
        <v>38</v>
      </c>
      <c r="O732">
        <v>0</v>
      </c>
      <c r="P732">
        <v>38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</row>
    <row r="733" spans="1:22" x14ac:dyDescent="0.25">
      <c r="A733">
        <v>268</v>
      </c>
      <c r="B733" t="s">
        <v>21</v>
      </c>
      <c r="C733" t="s">
        <v>301</v>
      </c>
      <c r="D733" t="s">
        <v>331</v>
      </c>
      <c r="E733">
        <v>70677212</v>
      </c>
      <c r="F733" t="s">
        <v>361</v>
      </c>
      <c r="G733" t="s">
        <v>25</v>
      </c>
      <c r="H733">
        <v>301102</v>
      </c>
      <c r="I733" t="s">
        <v>138</v>
      </c>
      <c r="J733">
        <v>2022</v>
      </c>
      <c r="K733">
        <v>1</v>
      </c>
      <c r="L733">
        <v>2</v>
      </c>
      <c r="M733">
        <v>0</v>
      </c>
      <c r="N733">
        <f t="shared" si="11"/>
        <v>41</v>
      </c>
      <c r="O733">
        <v>0</v>
      </c>
      <c r="P733">
        <v>41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</row>
    <row r="734" spans="1:22" x14ac:dyDescent="0.25">
      <c r="A734">
        <v>268</v>
      </c>
      <c r="B734" t="s">
        <v>21</v>
      </c>
      <c r="C734" t="s">
        <v>301</v>
      </c>
      <c r="D734" t="s">
        <v>331</v>
      </c>
      <c r="E734">
        <v>70677212</v>
      </c>
      <c r="F734" t="s">
        <v>361</v>
      </c>
      <c r="G734" t="s">
        <v>25</v>
      </c>
      <c r="H734">
        <v>301203</v>
      </c>
      <c r="I734" t="s">
        <v>27</v>
      </c>
      <c r="J734">
        <v>2022</v>
      </c>
      <c r="K734">
        <v>1</v>
      </c>
      <c r="L734">
        <v>5</v>
      </c>
      <c r="M734">
        <v>0</v>
      </c>
      <c r="N734">
        <f t="shared" si="11"/>
        <v>6</v>
      </c>
      <c r="O734">
        <v>0</v>
      </c>
      <c r="P734">
        <v>3</v>
      </c>
      <c r="Q734">
        <v>0</v>
      </c>
      <c r="R734">
        <v>0</v>
      </c>
      <c r="S734">
        <v>3</v>
      </c>
      <c r="T734">
        <v>0</v>
      </c>
      <c r="U734">
        <v>0</v>
      </c>
      <c r="V734">
        <v>0</v>
      </c>
    </row>
    <row r="735" spans="1:22" x14ac:dyDescent="0.25">
      <c r="A735">
        <v>268</v>
      </c>
      <c r="B735" t="s">
        <v>21</v>
      </c>
      <c r="C735" t="s">
        <v>301</v>
      </c>
      <c r="D735" t="s">
        <v>331</v>
      </c>
      <c r="E735">
        <v>70677212</v>
      </c>
      <c r="F735" t="s">
        <v>361</v>
      </c>
      <c r="G735" t="s">
        <v>25</v>
      </c>
      <c r="H735">
        <v>301612</v>
      </c>
      <c r="I735" t="s">
        <v>28</v>
      </c>
      <c r="J735">
        <v>2022</v>
      </c>
      <c r="K735">
        <v>1</v>
      </c>
      <c r="L735">
        <v>6</v>
      </c>
      <c r="M735">
        <v>0</v>
      </c>
      <c r="N735">
        <f t="shared" si="11"/>
        <v>16</v>
      </c>
      <c r="O735">
        <v>0</v>
      </c>
      <c r="P735">
        <v>16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</row>
    <row r="736" spans="1:22" x14ac:dyDescent="0.25">
      <c r="A736">
        <v>268</v>
      </c>
      <c r="B736" t="s">
        <v>21</v>
      </c>
      <c r="C736" t="s">
        <v>301</v>
      </c>
      <c r="D736" t="s">
        <v>331</v>
      </c>
      <c r="E736">
        <v>70817111</v>
      </c>
      <c r="F736" t="s">
        <v>362</v>
      </c>
      <c r="G736" t="s">
        <v>25</v>
      </c>
      <c r="H736">
        <v>301102</v>
      </c>
      <c r="I736" t="s">
        <v>138</v>
      </c>
      <c r="J736">
        <v>2022</v>
      </c>
      <c r="K736">
        <v>1</v>
      </c>
      <c r="L736">
        <v>3</v>
      </c>
      <c r="M736">
        <v>0</v>
      </c>
      <c r="N736">
        <f t="shared" si="11"/>
        <v>54</v>
      </c>
      <c r="O736">
        <v>0</v>
      </c>
      <c r="P736">
        <v>54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</row>
    <row r="737" spans="1:22" x14ac:dyDescent="0.25">
      <c r="A737">
        <v>268</v>
      </c>
      <c r="B737" t="s">
        <v>21</v>
      </c>
      <c r="C737" t="s">
        <v>301</v>
      </c>
      <c r="D737" t="s">
        <v>331</v>
      </c>
      <c r="E737">
        <v>70817111</v>
      </c>
      <c r="F737" t="s">
        <v>362</v>
      </c>
      <c r="G737" t="s">
        <v>25</v>
      </c>
      <c r="H737">
        <v>301203</v>
      </c>
      <c r="I737" t="s">
        <v>27</v>
      </c>
      <c r="J737">
        <v>2022</v>
      </c>
      <c r="K737">
        <v>1</v>
      </c>
      <c r="L737">
        <v>7</v>
      </c>
      <c r="M737">
        <v>0</v>
      </c>
      <c r="N737">
        <f t="shared" si="11"/>
        <v>16</v>
      </c>
      <c r="O737">
        <v>0</v>
      </c>
      <c r="P737">
        <v>13</v>
      </c>
      <c r="Q737">
        <v>0</v>
      </c>
      <c r="R737">
        <v>0</v>
      </c>
      <c r="S737">
        <v>3</v>
      </c>
      <c r="T737">
        <v>0</v>
      </c>
      <c r="U737">
        <v>0</v>
      </c>
      <c r="V737">
        <v>0</v>
      </c>
    </row>
    <row r="738" spans="1:22" x14ac:dyDescent="0.25">
      <c r="A738">
        <v>268</v>
      </c>
      <c r="B738" t="s">
        <v>21</v>
      </c>
      <c r="C738" t="s">
        <v>301</v>
      </c>
      <c r="D738" t="s">
        <v>331</v>
      </c>
      <c r="E738">
        <v>70817111</v>
      </c>
      <c r="F738" t="s">
        <v>362</v>
      </c>
      <c r="G738" t="s">
        <v>25</v>
      </c>
      <c r="H738">
        <v>302303</v>
      </c>
      <c r="I738" t="s">
        <v>29</v>
      </c>
      <c r="J738">
        <v>2022</v>
      </c>
      <c r="K738">
        <v>1</v>
      </c>
      <c r="L738">
        <v>6</v>
      </c>
      <c r="M738">
        <v>0</v>
      </c>
      <c r="N738">
        <f t="shared" si="11"/>
        <v>10</v>
      </c>
      <c r="O738">
        <v>0</v>
      </c>
      <c r="P738">
        <v>6</v>
      </c>
      <c r="Q738">
        <v>0</v>
      </c>
      <c r="R738">
        <v>0</v>
      </c>
      <c r="S738">
        <v>4</v>
      </c>
      <c r="T738">
        <v>0</v>
      </c>
      <c r="U738">
        <v>0</v>
      </c>
      <c r="V738">
        <v>0</v>
      </c>
    </row>
    <row r="739" spans="1:22" x14ac:dyDescent="0.25">
      <c r="A739">
        <v>268</v>
      </c>
      <c r="B739" t="s">
        <v>21</v>
      </c>
      <c r="C739" t="s">
        <v>301</v>
      </c>
      <c r="D739" t="s">
        <v>331</v>
      </c>
      <c r="E739">
        <v>70927940</v>
      </c>
      <c r="F739" t="s">
        <v>124</v>
      </c>
      <c r="G739" t="s">
        <v>38</v>
      </c>
      <c r="H739">
        <v>301612</v>
      </c>
      <c r="I739" t="s">
        <v>28</v>
      </c>
      <c r="J739">
        <v>2022</v>
      </c>
      <c r="K739">
        <v>1</v>
      </c>
      <c r="L739">
        <v>4</v>
      </c>
      <c r="M739">
        <v>0</v>
      </c>
      <c r="N739">
        <f t="shared" si="11"/>
        <v>18</v>
      </c>
      <c r="O739">
        <v>0</v>
      </c>
      <c r="P739">
        <v>18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</row>
    <row r="740" spans="1:22" x14ac:dyDescent="0.25">
      <c r="A740">
        <v>268</v>
      </c>
      <c r="B740" t="s">
        <v>21</v>
      </c>
      <c r="C740" t="s">
        <v>301</v>
      </c>
      <c r="D740" t="s">
        <v>331</v>
      </c>
      <c r="E740">
        <v>70927940</v>
      </c>
      <c r="F740" t="s">
        <v>124</v>
      </c>
      <c r="G740" t="s">
        <v>38</v>
      </c>
      <c r="H740">
        <v>303203</v>
      </c>
      <c r="I740" t="s">
        <v>30</v>
      </c>
      <c r="J740">
        <v>2022</v>
      </c>
      <c r="K740">
        <v>1</v>
      </c>
      <c r="L740">
        <v>6</v>
      </c>
      <c r="M740">
        <v>2</v>
      </c>
      <c r="N740">
        <f t="shared" si="11"/>
        <v>25</v>
      </c>
      <c r="O740">
        <v>2</v>
      </c>
      <c r="P740">
        <v>23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</row>
    <row r="741" spans="1:22" x14ac:dyDescent="0.25">
      <c r="A741">
        <v>305</v>
      </c>
      <c r="B741" t="s">
        <v>21</v>
      </c>
      <c r="C741" t="s">
        <v>190</v>
      </c>
      <c r="D741" t="s">
        <v>363</v>
      </c>
      <c r="E741">
        <v>43286598</v>
      </c>
      <c r="F741" t="s">
        <v>364</v>
      </c>
      <c r="G741" t="s">
        <v>25</v>
      </c>
      <c r="H741">
        <v>301202</v>
      </c>
      <c r="I741" t="s">
        <v>26</v>
      </c>
      <c r="J741">
        <v>2022</v>
      </c>
      <c r="K741">
        <v>1</v>
      </c>
      <c r="L741">
        <v>24</v>
      </c>
      <c r="M741">
        <v>45</v>
      </c>
      <c r="N741">
        <f t="shared" si="11"/>
        <v>69</v>
      </c>
      <c r="O741">
        <v>0</v>
      </c>
      <c r="P741">
        <v>24</v>
      </c>
      <c r="Q741">
        <v>45</v>
      </c>
      <c r="R741">
        <v>0</v>
      </c>
      <c r="S741">
        <v>0</v>
      </c>
      <c r="T741">
        <v>0</v>
      </c>
      <c r="U741">
        <v>0</v>
      </c>
      <c r="V741">
        <v>0</v>
      </c>
    </row>
    <row r="742" spans="1:22" x14ac:dyDescent="0.25">
      <c r="A742">
        <v>305</v>
      </c>
      <c r="B742" t="s">
        <v>21</v>
      </c>
      <c r="C742" t="s">
        <v>190</v>
      </c>
      <c r="D742" t="s">
        <v>363</v>
      </c>
      <c r="E742">
        <v>43286598</v>
      </c>
      <c r="F742" t="s">
        <v>364</v>
      </c>
      <c r="G742" t="s">
        <v>25</v>
      </c>
      <c r="H742">
        <v>301202</v>
      </c>
      <c r="I742" t="s">
        <v>26</v>
      </c>
      <c r="J742">
        <v>2022</v>
      </c>
      <c r="K742">
        <v>2</v>
      </c>
      <c r="L742">
        <v>2</v>
      </c>
      <c r="M742">
        <v>0</v>
      </c>
      <c r="N742">
        <f t="shared" si="11"/>
        <v>2</v>
      </c>
      <c r="O742">
        <v>0</v>
      </c>
      <c r="P742">
        <v>2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</row>
    <row r="743" spans="1:22" x14ac:dyDescent="0.25">
      <c r="A743">
        <v>305</v>
      </c>
      <c r="B743" t="s">
        <v>21</v>
      </c>
      <c r="C743" t="s">
        <v>190</v>
      </c>
      <c r="D743" t="s">
        <v>363</v>
      </c>
      <c r="E743">
        <v>70351189</v>
      </c>
      <c r="F743" t="s">
        <v>365</v>
      </c>
      <c r="G743" t="s">
        <v>25</v>
      </c>
      <c r="H743">
        <v>301202</v>
      </c>
      <c r="I743" t="s">
        <v>26</v>
      </c>
      <c r="J743">
        <v>2022</v>
      </c>
      <c r="K743">
        <v>1</v>
      </c>
      <c r="L743">
        <v>2</v>
      </c>
      <c r="M743">
        <v>1</v>
      </c>
      <c r="N743">
        <f t="shared" si="11"/>
        <v>3</v>
      </c>
      <c r="O743">
        <v>0</v>
      </c>
      <c r="P743">
        <v>2</v>
      </c>
      <c r="Q743">
        <v>1</v>
      </c>
      <c r="R743">
        <v>0</v>
      </c>
      <c r="S743">
        <v>0</v>
      </c>
      <c r="T743">
        <v>0</v>
      </c>
      <c r="U743">
        <v>0</v>
      </c>
      <c r="V743">
        <v>0</v>
      </c>
    </row>
    <row r="744" spans="1:22" x14ac:dyDescent="0.25">
      <c r="A744">
        <v>305</v>
      </c>
      <c r="B744" t="s">
        <v>21</v>
      </c>
      <c r="C744" t="s">
        <v>190</v>
      </c>
      <c r="D744" t="s">
        <v>363</v>
      </c>
      <c r="E744">
        <v>70351189</v>
      </c>
      <c r="F744" t="s">
        <v>365</v>
      </c>
      <c r="G744" t="s">
        <v>25</v>
      </c>
      <c r="H744">
        <v>303203</v>
      </c>
      <c r="I744" t="s">
        <v>30</v>
      </c>
      <c r="J744">
        <v>2022</v>
      </c>
      <c r="K744">
        <v>1</v>
      </c>
      <c r="L744">
        <v>20</v>
      </c>
      <c r="M744">
        <v>241</v>
      </c>
      <c r="N744">
        <f t="shared" si="11"/>
        <v>266</v>
      </c>
      <c r="O744">
        <v>0</v>
      </c>
      <c r="P744">
        <v>25</v>
      </c>
      <c r="Q744">
        <v>241</v>
      </c>
      <c r="R744">
        <v>0</v>
      </c>
      <c r="S744">
        <v>0</v>
      </c>
      <c r="T744">
        <v>0</v>
      </c>
      <c r="U744">
        <v>0</v>
      </c>
      <c r="V744">
        <v>0</v>
      </c>
    </row>
    <row r="745" spans="1:22" x14ac:dyDescent="0.25">
      <c r="A745">
        <v>305</v>
      </c>
      <c r="B745" t="s">
        <v>21</v>
      </c>
      <c r="C745" t="s">
        <v>190</v>
      </c>
      <c r="D745" t="s">
        <v>363</v>
      </c>
      <c r="E745">
        <v>70366119</v>
      </c>
      <c r="F745" t="s">
        <v>366</v>
      </c>
      <c r="G745" t="s">
        <v>25</v>
      </c>
      <c r="H745">
        <v>301102</v>
      </c>
      <c r="I745" t="s">
        <v>138</v>
      </c>
      <c r="J745">
        <v>2022</v>
      </c>
      <c r="K745">
        <v>1</v>
      </c>
      <c r="L745">
        <v>3</v>
      </c>
      <c r="M745">
        <v>22</v>
      </c>
      <c r="N745">
        <f t="shared" si="11"/>
        <v>22</v>
      </c>
      <c r="O745">
        <v>0</v>
      </c>
      <c r="P745">
        <v>0</v>
      </c>
      <c r="Q745">
        <v>22</v>
      </c>
      <c r="R745">
        <v>0</v>
      </c>
      <c r="S745">
        <v>0</v>
      </c>
      <c r="T745">
        <v>0</v>
      </c>
      <c r="U745">
        <v>0</v>
      </c>
      <c r="V745">
        <v>0</v>
      </c>
    </row>
    <row r="746" spans="1:22" x14ac:dyDescent="0.25">
      <c r="A746">
        <v>305</v>
      </c>
      <c r="B746" t="s">
        <v>21</v>
      </c>
      <c r="C746" t="s">
        <v>190</v>
      </c>
      <c r="D746" t="s">
        <v>363</v>
      </c>
      <c r="E746">
        <v>70366119</v>
      </c>
      <c r="F746" t="s">
        <v>366</v>
      </c>
      <c r="G746" t="s">
        <v>25</v>
      </c>
      <c r="H746">
        <v>301102</v>
      </c>
      <c r="I746" t="s">
        <v>138</v>
      </c>
      <c r="J746">
        <v>2022</v>
      </c>
      <c r="K746">
        <v>2</v>
      </c>
      <c r="L746">
        <v>7</v>
      </c>
      <c r="M746">
        <v>0</v>
      </c>
      <c r="N746">
        <f t="shared" si="11"/>
        <v>58</v>
      </c>
      <c r="O746">
        <v>0</v>
      </c>
      <c r="P746">
        <v>58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</row>
    <row r="747" spans="1:22" x14ac:dyDescent="0.25">
      <c r="A747">
        <v>305</v>
      </c>
      <c r="B747" t="s">
        <v>21</v>
      </c>
      <c r="C747" t="s">
        <v>190</v>
      </c>
      <c r="D747" t="s">
        <v>363</v>
      </c>
      <c r="E747">
        <v>70366119</v>
      </c>
      <c r="F747" t="s">
        <v>366</v>
      </c>
      <c r="G747" t="s">
        <v>25</v>
      </c>
      <c r="H747">
        <v>301202</v>
      </c>
      <c r="I747" t="s">
        <v>26</v>
      </c>
      <c r="J747">
        <v>2022</v>
      </c>
      <c r="K747">
        <v>1</v>
      </c>
      <c r="L747">
        <v>14</v>
      </c>
      <c r="M747">
        <v>20</v>
      </c>
      <c r="N747">
        <f t="shared" si="11"/>
        <v>21</v>
      </c>
      <c r="O747">
        <v>0</v>
      </c>
      <c r="P747">
        <v>1</v>
      </c>
      <c r="Q747">
        <v>20</v>
      </c>
      <c r="R747">
        <v>0</v>
      </c>
      <c r="S747">
        <v>0</v>
      </c>
      <c r="T747">
        <v>0</v>
      </c>
      <c r="U747">
        <v>0</v>
      </c>
      <c r="V747">
        <v>0</v>
      </c>
    </row>
    <row r="748" spans="1:22" x14ac:dyDescent="0.25">
      <c r="A748">
        <v>305</v>
      </c>
      <c r="B748" t="s">
        <v>21</v>
      </c>
      <c r="C748" t="s">
        <v>190</v>
      </c>
      <c r="D748" t="s">
        <v>363</v>
      </c>
      <c r="E748">
        <v>70366119</v>
      </c>
      <c r="F748" t="s">
        <v>366</v>
      </c>
      <c r="G748" t="s">
        <v>25</v>
      </c>
      <c r="H748">
        <v>303203</v>
      </c>
      <c r="I748" t="s">
        <v>30</v>
      </c>
      <c r="J748">
        <v>2022</v>
      </c>
      <c r="K748">
        <v>1</v>
      </c>
      <c r="L748">
        <v>3</v>
      </c>
      <c r="M748">
        <v>0</v>
      </c>
      <c r="N748">
        <f t="shared" si="11"/>
        <v>3</v>
      </c>
      <c r="O748">
        <v>0</v>
      </c>
      <c r="P748">
        <v>3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</row>
    <row r="749" spans="1:22" x14ac:dyDescent="0.25">
      <c r="A749">
        <v>305</v>
      </c>
      <c r="B749" t="s">
        <v>21</v>
      </c>
      <c r="C749" t="s">
        <v>190</v>
      </c>
      <c r="D749" t="s">
        <v>363</v>
      </c>
      <c r="E749">
        <v>70366119</v>
      </c>
      <c r="F749" t="s">
        <v>366</v>
      </c>
      <c r="G749" t="s">
        <v>25</v>
      </c>
      <c r="H749">
        <v>303203</v>
      </c>
      <c r="I749" t="s">
        <v>30</v>
      </c>
      <c r="J749">
        <v>2022</v>
      </c>
      <c r="K749">
        <v>2</v>
      </c>
      <c r="L749">
        <v>4</v>
      </c>
      <c r="M749">
        <v>0</v>
      </c>
      <c r="N749">
        <f t="shared" si="11"/>
        <v>5</v>
      </c>
      <c r="O749">
        <v>0</v>
      </c>
      <c r="P749">
        <v>5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</row>
    <row r="750" spans="1:22" x14ac:dyDescent="0.25">
      <c r="A750">
        <v>307</v>
      </c>
      <c r="B750" t="s">
        <v>21</v>
      </c>
      <c r="C750" t="s">
        <v>278</v>
      </c>
      <c r="D750" t="s">
        <v>367</v>
      </c>
      <c r="E750">
        <v>43673985</v>
      </c>
      <c r="F750" t="s">
        <v>368</v>
      </c>
      <c r="G750" t="s">
        <v>25</v>
      </c>
      <c r="H750">
        <v>301202</v>
      </c>
      <c r="I750" t="s">
        <v>26</v>
      </c>
      <c r="J750">
        <v>2022</v>
      </c>
      <c r="K750">
        <v>1</v>
      </c>
      <c r="L750">
        <v>10</v>
      </c>
      <c r="M750">
        <v>0</v>
      </c>
      <c r="N750">
        <f t="shared" si="11"/>
        <v>13</v>
      </c>
      <c r="O750">
        <v>0</v>
      </c>
      <c r="P750">
        <v>13</v>
      </c>
      <c r="Q750">
        <v>0</v>
      </c>
      <c r="R750">
        <v>2</v>
      </c>
      <c r="S750">
        <v>0</v>
      </c>
      <c r="T750">
        <v>0</v>
      </c>
      <c r="U750">
        <v>0</v>
      </c>
      <c r="V750">
        <v>0</v>
      </c>
    </row>
    <row r="751" spans="1:22" x14ac:dyDescent="0.25">
      <c r="A751">
        <v>307</v>
      </c>
      <c r="B751" t="s">
        <v>21</v>
      </c>
      <c r="C751" t="s">
        <v>278</v>
      </c>
      <c r="D751" t="s">
        <v>367</v>
      </c>
      <c r="E751">
        <v>43673985</v>
      </c>
      <c r="F751" t="s">
        <v>368</v>
      </c>
      <c r="G751" t="s">
        <v>25</v>
      </c>
      <c r="H751">
        <v>302303</v>
      </c>
      <c r="I751" t="s">
        <v>29</v>
      </c>
      <c r="J751">
        <v>2022</v>
      </c>
      <c r="K751">
        <v>1</v>
      </c>
      <c r="L751">
        <v>22</v>
      </c>
      <c r="M751">
        <v>0</v>
      </c>
      <c r="N751">
        <f t="shared" si="11"/>
        <v>143</v>
      </c>
      <c r="O751">
        <v>0</v>
      </c>
      <c r="P751">
        <v>129</v>
      </c>
      <c r="Q751">
        <v>0</v>
      </c>
      <c r="R751">
        <v>0</v>
      </c>
      <c r="S751">
        <v>14</v>
      </c>
      <c r="T751">
        <v>0</v>
      </c>
      <c r="U751">
        <v>0</v>
      </c>
      <c r="V751">
        <v>0</v>
      </c>
    </row>
    <row r="752" spans="1:22" x14ac:dyDescent="0.25">
      <c r="A752">
        <v>6687</v>
      </c>
      <c r="B752" t="s">
        <v>21</v>
      </c>
      <c r="C752" t="s">
        <v>22</v>
      </c>
      <c r="D752" t="s">
        <v>22</v>
      </c>
      <c r="E752">
        <v>40002117</v>
      </c>
      <c r="F752" t="s">
        <v>58</v>
      </c>
      <c r="G752" t="s">
        <v>25</v>
      </c>
      <c r="H752">
        <v>301204</v>
      </c>
      <c r="I752" t="s">
        <v>45</v>
      </c>
      <c r="J752">
        <v>2022</v>
      </c>
      <c r="K752">
        <v>2</v>
      </c>
      <c r="L752">
        <v>2</v>
      </c>
      <c r="M752">
        <v>38</v>
      </c>
      <c r="N752">
        <f t="shared" si="11"/>
        <v>40</v>
      </c>
      <c r="O752">
        <v>14</v>
      </c>
      <c r="P752">
        <v>2</v>
      </c>
      <c r="Q752">
        <v>24</v>
      </c>
      <c r="R752">
        <v>0</v>
      </c>
      <c r="S752">
        <v>0</v>
      </c>
      <c r="T752">
        <v>0</v>
      </c>
      <c r="U752">
        <v>0</v>
      </c>
      <c r="V752">
        <v>0</v>
      </c>
    </row>
    <row r="753" spans="1:22" x14ac:dyDescent="0.25">
      <c r="A753">
        <v>6687</v>
      </c>
      <c r="B753" t="s">
        <v>21</v>
      </c>
      <c r="C753" t="s">
        <v>22</v>
      </c>
      <c r="D753" t="s">
        <v>22</v>
      </c>
      <c r="E753">
        <v>70582627</v>
      </c>
      <c r="F753" t="s">
        <v>120</v>
      </c>
      <c r="G753" t="s">
        <v>25</v>
      </c>
      <c r="H753">
        <v>301204</v>
      </c>
      <c r="I753" t="s">
        <v>45</v>
      </c>
      <c r="J753">
        <v>2022</v>
      </c>
      <c r="K753">
        <v>1</v>
      </c>
      <c r="L753">
        <v>4</v>
      </c>
      <c r="M753">
        <v>0</v>
      </c>
      <c r="N753">
        <f t="shared" si="11"/>
        <v>8</v>
      </c>
      <c r="O753">
        <v>0</v>
      </c>
      <c r="P753">
        <v>8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</row>
    <row r="754" spans="1:22" x14ac:dyDescent="0.25">
      <c r="A754">
        <v>6687</v>
      </c>
      <c r="B754" t="s">
        <v>21</v>
      </c>
      <c r="C754" t="s">
        <v>22</v>
      </c>
      <c r="D754" t="s">
        <v>22</v>
      </c>
      <c r="E754">
        <v>70582627</v>
      </c>
      <c r="F754" t="s">
        <v>120</v>
      </c>
      <c r="G754" t="s">
        <v>25</v>
      </c>
      <c r="H754">
        <v>301612</v>
      </c>
      <c r="I754" t="s">
        <v>28</v>
      </c>
      <c r="J754">
        <v>2022</v>
      </c>
      <c r="K754">
        <v>1</v>
      </c>
      <c r="L754">
        <v>5</v>
      </c>
      <c r="M754">
        <v>0</v>
      </c>
      <c r="N754">
        <f t="shared" si="11"/>
        <v>7</v>
      </c>
      <c r="O754">
        <v>0</v>
      </c>
      <c r="P754">
        <v>7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</row>
    <row r="755" spans="1:22" x14ac:dyDescent="0.25">
      <c r="A755">
        <v>6687</v>
      </c>
      <c r="B755" t="s">
        <v>21</v>
      </c>
      <c r="C755" t="s">
        <v>22</v>
      </c>
      <c r="D755" t="s">
        <v>22</v>
      </c>
      <c r="E755">
        <v>70582627</v>
      </c>
      <c r="F755" t="s">
        <v>120</v>
      </c>
      <c r="G755" t="s">
        <v>25</v>
      </c>
      <c r="H755">
        <v>302101</v>
      </c>
      <c r="I755" t="s">
        <v>36</v>
      </c>
      <c r="J755">
        <v>2022</v>
      </c>
      <c r="K755">
        <v>1</v>
      </c>
      <c r="L755">
        <v>1</v>
      </c>
      <c r="M755">
        <v>0</v>
      </c>
      <c r="N755">
        <f t="shared" si="11"/>
        <v>1</v>
      </c>
      <c r="O755">
        <v>0</v>
      </c>
      <c r="P755">
        <v>1</v>
      </c>
      <c r="Q755">
        <v>0</v>
      </c>
      <c r="R755">
        <v>1</v>
      </c>
      <c r="S755">
        <v>0</v>
      </c>
      <c r="T755">
        <v>0</v>
      </c>
      <c r="U755">
        <v>0</v>
      </c>
      <c r="V755">
        <v>0</v>
      </c>
    </row>
    <row r="756" spans="1:22" x14ac:dyDescent="0.25">
      <c r="A756">
        <v>6687</v>
      </c>
      <c r="B756" t="s">
        <v>21</v>
      </c>
      <c r="C756" t="s">
        <v>22</v>
      </c>
      <c r="D756" t="s">
        <v>22</v>
      </c>
      <c r="E756">
        <v>70582627</v>
      </c>
      <c r="F756" t="s">
        <v>120</v>
      </c>
      <c r="G756" t="s">
        <v>25</v>
      </c>
      <c r="H756">
        <v>302303</v>
      </c>
      <c r="I756" t="s">
        <v>29</v>
      </c>
      <c r="J756">
        <v>2022</v>
      </c>
      <c r="K756">
        <v>1</v>
      </c>
      <c r="L756">
        <v>7</v>
      </c>
      <c r="M756">
        <v>1</v>
      </c>
      <c r="N756">
        <f t="shared" si="11"/>
        <v>50</v>
      </c>
      <c r="O756">
        <v>1</v>
      </c>
      <c r="P756">
        <v>49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</row>
    <row r="757" spans="1:22" x14ac:dyDescent="0.25">
      <c r="A757">
        <v>6687</v>
      </c>
      <c r="B757" t="s">
        <v>21</v>
      </c>
      <c r="C757" t="s">
        <v>22</v>
      </c>
      <c r="D757" t="s">
        <v>22</v>
      </c>
      <c r="E757">
        <v>70582627</v>
      </c>
      <c r="F757" t="s">
        <v>120</v>
      </c>
      <c r="G757" t="s">
        <v>25</v>
      </c>
      <c r="H757">
        <v>303203</v>
      </c>
      <c r="I757" t="s">
        <v>30</v>
      </c>
      <c r="J757">
        <v>2022</v>
      </c>
      <c r="K757">
        <v>1</v>
      </c>
      <c r="L757">
        <v>22</v>
      </c>
      <c r="M757">
        <v>2</v>
      </c>
      <c r="N757">
        <f t="shared" si="11"/>
        <v>59</v>
      </c>
      <c r="O757">
        <v>2</v>
      </c>
      <c r="P757">
        <v>57</v>
      </c>
      <c r="Q757">
        <v>0</v>
      </c>
      <c r="R757">
        <v>1</v>
      </c>
      <c r="S757">
        <v>0</v>
      </c>
      <c r="T757">
        <v>0</v>
      </c>
      <c r="U757">
        <v>0</v>
      </c>
      <c r="V757">
        <v>0</v>
      </c>
    </row>
    <row r="758" spans="1:22" x14ac:dyDescent="0.25">
      <c r="A758">
        <v>6687</v>
      </c>
      <c r="B758" t="s">
        <v>21</v>
      </c>
      <c r="C758" t="s">
        <v>22</v>
      </c>
      <c r="D758" t="s">
        <v>22</v>
      </c>
      <c r="E758">
        <v>71735837</v>
      </c>
      <c r="F758" t="s">
        <v>130</v>
      </c>
      <c r="G758" t="s">
        <v>25</v>
      </c>
      <c r="H758">
        <v>301202</v>
      </c>
      <c r="I758" t="s">
        <v>26</v>
      </c>
      <c r="J758">
        <v>2022</v>
      </c>
      <c r="K758">
        <v>1</v>
      </c>
      <c r="L758">
        <v>23</v>
      </c>
      <c r="M758">
        <v>53</v>
      </c>
      <c r="N758">
        <f t="shared" si="11"/>
        <v>88</v>
      </c>
      <c r="O758">
        <v>0</v>
      </c>
      <c r="P758">
        <v>35</v>
      </c>
      <c r="Q758">
        <v>53</v>
      </c>
      <c r="R758">
        <v>0</v>
      </c>
      <c r="S758">
        <v>0</v>
      </c>
      <c r="T758">
        <v>0</v>
      </c>
      <c r="U758">
        <v>0</v>
      </c>
      <c r="V758">
        <v>0</v>
      </c>
    </row>
    <row r="759" spans="1:22" x14ac:dyDescent="0.25">
      <c r="A759">
        <v>6687</v>
      </c>
      <c r="B759" t="s">
        <v>21</v>
      </c>
      <c r="C759" t="s">
        <v>22</v>
      </c>
      <c r="D759" t="s">
        <v>22</v>
      </c>
      <c r="E759">
        <v>71735837</v>
      </c>
      <c r="F759" t="s">
        <v>130</v>
      </c>
      <c r="G759" t="s">
        <v>25</v>
      </c>
      <c r="H759">
        <v>301203</v>
      </c>
      <c r="I759" t="s">
        <v>27</v>
      </c>
      <c r="J759">
        <v>2022</v>
      </c>
      <c r="K759">
        <v>1</v>
      </c>
      <c r="L759">
        <v>5</v>
      </c>
      <c r="M759">
        <v>2</v>
      </c>
      <c r="N759">
        <f t="shared" si="11"/>
        <v>8</v>
      </c>
      <c r="O759">
        <v>2</v>
      </c>
      <c r="P759">
        <v>6</v>
      </c>
      <c r="Q759">
        <v>0</v>
      </c>
      <c r="R759">
        <v>5</v>
      </c>
      <c r="S759">
        <v>0</v>
      </c>
      <c r="T759">
        <v>0</v>
      </c>
      <c r="U759">
        <v>0</v>
      </c>
      <c r="V759">
        <v>0</v>
      </c>
    </row>
    <row r="760" spans="1:22" x14ac:dyDescent="0.25">
      <c r="A760">
        <v>6687</v>
      </c>
      <c r="B760" t="s">
        <v>21</v>
      </c>
      <c r="C760" t="s">
        <v>22</v>
      </c>
      <c r="D760" t="s">
        <v>22</v>
      </c>
      <c r="E760">
        <v>71735837</v>
      </c>
      <c r="F760" t="s">
        <v>130</v>
      </c>
      <c r="G760" t="s">
        <v>25</v>
      </c>
      <c r="H760">
        <v>301203</v>
      </c>
      <c r="I760" t="s">
        <v>27</v>
      </c>
      <c r="J760">
        <v>2022</v>
      </c>
      <c r="K760">
        <v>2</v>
      </c>
      <c r="L760">
        <v>1</v>
      </c>
      <c r="M760">
        <v>1</v>
      </c>
      <c r="N760">
        <f t="shared" si="11"/>
        <v>1</v>
      </c>
      <c r="O760">
        <v>1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</row>
    <row r="761" spans="1:22" x14ac:dyDescent="0.25">
      <c r="A761">
        <v>6687</v>
      </c>
      <c r="B761" t="s">
        <v>21</v>
      </c>
      <c r="C761" t="s">
        <v>22</v>
      </c>
      <c r="D761" t="s">
        <v>22</v>
      </c>
      <c r="E761">
        <v>71735837</v>
      </c>
      <c r="F761" t="s">
        <v>130</v>
      </c>
      <c r="G761" t="s">
        <v>25</v>
      </c>
      <c r="H761">
        <v>301204</v>
      </c>
      <c r="I761" t="s">
        <v>45</v>
      </c>
      <c r="J761">
        <v>2022</v>
      </c>
      <c r="K761">
        <v>1</v>
      </c>
      <c r="L761">
        <v>13</v>
      </c>
      <c r="M761">
        <v>20</v>
      </c>
      <c r="N761">
        <f t="shared" si="11"/>
        <v>23</v>
      </c>
      <c r="O761">
        <v>2</v>
      </c>
      <c r="P761">
        <v>3</v>
      </c>
      <c r="Q761">
        <v>18</v>
      </c>
      <c r="R761">
        <v>0</v>
      </c>
      <c r="S761">
        <v>0</v>
      </c>
      <c r="T761">
        <v>0</v>
      </c>
      <c r="U761">
        <v>0</v>
      </c>
      <c r="V761">
        <v>0</v>
      </c>
    </row>
    <row r="762" spans="1:22" x14ac:dyDescent="0.25">
      <c r="A762">
        <v>6687</v>
      </c>
      <c r="B762" t="s">
        <v>21</v>
      </c>
      <c r="C762" t="s">
        <v>22</v>
      </c>
      <c r="D762" t="s">
        <v>22</v>
      </c>
      <c r="E762">
        <v>71735837</v>
      </c>
      <c r="F762" t="s">
        <v>130</v>
      </c>
      <c r="G762" t="s">
        <v>25</v>
      </c>
      <c r="H762">
        <v>301204</v>
      </c>
      <c r="I762" t="s">
        <v>45</v>
      </c>
      <c r="J762">
        <v>2022</v>
      </c>
      <c r="K762">
        <v>2</v>
      </c>
      <c r="L762">
        <v>16</v>
      </c>
      <c r="M762">
        <v>15</v>
      </c>
      <c r="N762">
        <f t="shared" si="11"/>
        <v>120</v>
      </c>
      <c r="O762">
        <v>2</v>
      </c>
      <c r="P762">
        <v>105</v>
      </c>
      <c r="Q762">
        <v>13</v>
      </c>
      <c r="R762">
        <v>0</v>
      </c>
      <c r="S762">
        <v>0</v>
      </c>
      <c r="T762">
        <v>0</v>
      </c>
      <c r="U762">
        <v>0</v>
      </c>
      <c r="V762">
        <v>0</v>
      </c>
    </row>
    <row r="763" spans="1:22" x14ac:dyDescent="0.25">
      <c r="A763">
        <v>6687</v>
      </c>
      <c r="B763" t="s">
        <v>21</v>
      </c>
      <c r="C763" t="s">
        <v>22</v>
      </c>
      <c r="D763" t="s">
        <v>22</v>
      </c>
      <c r="E763">
        <v>71735837</v>
      </c>
      <c r="F763" t="s">
        <v>130</v>
      </c>
      <c r="G763" t="s">
        <v>25</v>
      </c>
      <c r="H763">
        <v>302303</v>
      </c>
      <c r="I763" t="s">
        <v>29</v>
      </c>
      <c r="J763">
        <v>2022</v>
      </c>
      <c r="K763">
        <v>1</v>
      </c>
      <c r="L763">
        <v>15</v>
      </c>
      <c r="M763">
        <v>1</v>
      </c>
      <c r="N763">
        <f t="shared" si="11"/>
        <v>68</v>
      </c>
      <c r="O763">
        <v>1</v>
      </c>
      <c r="P763">
        <v>67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</row>
    <row r="764" spans="1:22" x14ac:dyDescent="0.25">
      <c r="A764">
        <v>6687</v>
      </c>
      <c r="B764" t="s">
        <v>21</v>
      </c>
      <c r="C764" t="s">
        <v>22</v>
      </c>
      <c r="D764" t="s">
        <v>22</v>
      </c>
      <c r="E764">
        <v>71735837</v>
      </c>
      <c r="F764" t="s">
        <v>130</v>
      </c>
      <c r="G764" t="s">
        <v>25</v>
      </c>
      <c r="H764">
        <v>302303</v>
      </c>
      <c r="I764" t="s">
        <v>29</v>
      </c>
      <c r="J764">
        <v>2022</v>
      </c>
      <c r="K764">
        <v>2</v>
      </c>
      <c r="L764">
        <v>19</v>
      </c>
      <c r="M764">
        <v>2</v>
      </c>
      <c r="N764">
        <f t="shared" si="11"/>
        <v>95</v>
      </c>
      <c r="O764">
        <v>2</v>
      </c>
      <c r="P764">
        <v>93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</row>
    <row r="765" spans="1:22" x14ac:dyDescent="0.25">
      <c r="A765">
        <v>6687</v>
      </c>
      <c r="B765" t="s">
        <v>21</v>
      </c>
      <c r="C765" t="s">
        <v>22</v>
      </c>
      <c r="D765" t="s">
        <v>22</v>
      </c>
      <c r="E765">
        <v>71735837</v>
      </c>
      <c r="F765" t="s">
        <v>130</v>
      </c>
      <c r="G765" t="s">
        <v>25</v>
      </c>
      <c r="H765">
        <v>303203</v>
      </c>
      <c r="I765" t="s">
        <v>30</v>
      </c>
      <c r="J765">
        <v>2022</v>
      </c>
      <c r="K765">
        <v>2</v>
      </c>
      <c r="L765">
        <v>1</v>
      </c>
      <c r="M765">
        <v>0</v>
      </c>
      <c r="N765">
        <f t="shared" si="11"/>
        <v>1</v>
      </c>
      <c r="O765">
        <v>0</v>
      </c>
      <c r="P765">
        <v>1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</row>
    <row r="766" spans="1:22" x14ac:dyDescent="0.25">
      <c r="A766">
        <v>6687</v>
      </c>
      <c r="B766" t="s">
        <v>21</v>
      </c>
      <c r="C766" t="s">
        <v>22</v>
      </c>
      <c r="D766" t="s">
        <v>22</v>
      </c>
      <c r="E766">
        <v>72688299</v>
      </c>
      <c r="F766" t="s">
        <v>131</v>
      </c>
      <c r="G766" t="s">
        <v>48</v>
      </c>
      <c r="H766">
        <v>301204</v>
      </c>
      <c r="I766" t="s">
        <v>45</v>
      </c>
      <c r="J766">
        <v>2022</v>
      </c>
      <c r="K766">
        <v>2</v>
      </c>
      <c r="L766">
        <v>2</v>
      </c>
      <c r="M766">
        <v>18</v>
      </c>
      <c r="N766">
        <f t="shared" si="11"/>
        <v>20</v>
      </c>
      <c r="O766">
        <v>3</v>
      </c>
      <c r="P766">
        <v>2</v>
      </c>
      <c r="Q766">
        <v>15</v>
      </c>
      <c r="R766">
        <v>0</v>
      </c>
      <c r="S766">
        <v>0</v>
      </c>
      <c r="T766">
        <v>0</v>
      </c>
      <c r="U766">
        <v>0</v>
      </c>
      <c r="V766">
        <v>0</v>
      </c>
    </row>
    <row r="767" spans="1:22" x14ac:dyDescent="0.25">
      <c r="A767">
        <v>6687</v>
      </c>
      <c r="B767" t="s">
        <v>21</v>
      </c>
      <c r="C767" t="s">
        <v>22</v>
      </c>
      <c r="D767" t="s">
        <v>22</v>
      </c>
      <c r="E767">
        <v>80490544</v>
      </c>
      <c r="F767" t="s">
        <v>150</v>
      </c>
      <c r="G767" t="s">
        <v>25</v>
      </c>
      <c r="H767">
        <v>301202</v>
      </c>
      <c r="I767" t="s">
        <v>26</v>
      </c>
      <c r="J767">
        <v>2022</v>
      </c>
      <c r="K767">
        <v>2</v>
      </c>
      <c r="L767">
        <v>2</v>
      </c>
      <c r="M767">
        <v>0</v>
      </c>
      <c r="N767">
        <f t="shared" si="11"/>
        <v>2</v>
      </c>
      <c r="O767">
        <v>0</v>
      </c>
      <c r="P767">
        <v>2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</row>
    <row r="768" spans="1:22" x14ac:dyDescent="0.25">
      <c r="A768">
        <v>6688</v>
      </c>
      <c r="B768" t="s">
        <v>21</v>
      </c>
      <c r="C768" t="s">
        <v>190</v>
      </c>
      <c r="D768" t="s">
        <v>369</v>
      </c>
      <c r="E768">
        <v>44336067</v>
      </c>
      <c r="F768" t="s">
        <v>209</v>
      </c>
      <c r="G768" t="s">
        <v>25</v>
      </c>
      <c r="H768">
        <v>301204</v>
      </c>
      <c r="I768" t="s">
        <v>45</v>
      </c>
      <c r="J768">
        <v>2022</v>
      </c>
      <c r="K768">
        <v>2</v>
      </c>
      <c r="L768">
        <v>2</v>
      </c>
      <c r="M768">
        <v>15</v>
      </c>
      <c r="N768">
        <f t="shared" si="11"/>
        <v>15</v>
      </c>
      <c r="O768">
        <v>13</v>
      </c>
      <c r="P768">
        <v>0</v>
      </c>
      <c r="Q768">
        <v>2</v>
      </c>
      <c r="R768">
        <v>0</v>
      </c>
      <c r="S768">
        <v>0</v>
      </c>
      <c r="T768">
        <v>0</v>
      </c>
      <c r="U768">
        <v>0</v>
      </c>
      <c r="V768">
        <v>0</v>
      </c>
    </row>
    <row r="769" spans="1:22" x14ac:dyDescent="0.25">
      <c r="A769">
        <v>6688</v>
      </c>
      <c r="B769" t="s">
        <v>21</v>
      </c>
      <c r="C769" t="s">
        <v>190</v>
      </c>
      <c r="D769" t="s">
        <v>369</v>
      </c>
      <c r="E769">
        <v>44423441</v>
      </c>
      <c r="F769" t="s">
        <v>370</v>
      </c>
      <c r="G769" t="s">
        <v>25</v>
      </c>
      <c r="H769">
        <v>301202</v>
      </c>
      <c r="I769" t="s">
        <v>26</v>
      </c>
      <c r="J769">
        <v>2022</v>
      </c>
      <c r="K769">
        <v>1</v>
      </c>
      <c r="L769">
        <v>10</v>
      </c>
      <c r="M769">
        <v>4</v>
      </c>
      <c r="N769">
        <f t="shared" si="11"/>
        <v>16</v>
      </c>
      <c r="O769">
        <v>0</v>
      </c>
      <c r="P769">
        <v>12</v>
      </c>
      <c r="Q769">
        <v>4</v>
      </c>
      <c r="R769">
        <v>0</v>
      </c>
      <c r="S769">
        <v>0</v>
      </c>
      <c r="T769">
        <v>0</v>
      </c>
      <c r="U769">
        <v>0</v>
      </c>
      <c r="V769">
        <v>0</v>
      </c>
    </row>
    <row r="770" spans="1:22" x14ac:dyDescent="0.25">
      <c r="A770">
        <v>6688</v>
      </c>
      <c r="B770" t="s">
        <v>21</v>
      </c>
      <c r="C770" t="s">
        <v>190</v>
      </c>
      <c r="D770" t="s">
        <v>369</v>
      </c>
      <c r="E770">
        <v>44423441</v>
      </c>
      <c r="F770" t="s">
        <v>370</v>
      </c>
      <c r="G770" t="s">
        <v>25</v>
      </c>
      <c r="H770">
        <v>301202</v>
      </c>
      <c r="I770" t="s">
        <v>26</v>
      </c>
      <c r="J770">
        <v>2022</v>
      </c>
      <c r="K770">
        <v>2</v>
      </c>
      <c r="L770">
        <v>2</v>
      </c>
      <c r="M770">
        <v>0</v>
      </c>
      <c r="N770">
        <f t="shared" si="11"/>
        <v>2</v>
      </c>
      <c r="O770">
        <v>0</v>
      </c>
      <c r="P770">
        <v>2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</row>
    <row r="771" spans="1:22" x14ac:dyDescent="0.25">
      <c r="A771">
        <v>6688</v>
      </c>
      <c r="B771" t="s">
        <v>21</v>
      </c>
      <c r="C771" t="s">
        <v>190</v>
      </c>
      <c r="D771" t="s">
        <v>369</v>
      </c>
      <c r="E771">
        <v>44423441</v>
      </c>
      <c r="F771" t="s">
        <v>370</v>
      </c>
      <c r="G771" t="s">
        <v>25</v>
      </c>
      <c r="H771">
        <v>301204</v>
      </c>
      <c r="I771" t="s">
        <v>45</v>
      </c>
      <c r="J771">
        <v>2022</v>
      </c>
      <c r="K771">
        <v>1</v>
      </c>
      <c r="L771">
        <v>2</v>
      </c>
      <c r="M771">
        <v>24</v>
      </c>
      <c r="N771">
        <f t="shared" ref="N771:N834" si="12">SUM(O771+P771+Q771+S771)</f>
        <v>24</v>
      </c>
      <c r="O771">
        <v>1</v>
      </c>
      <c r="P771">
        <v>0</v>
      </c>
      <c r="Q771">
        <v>23</v>
      </c>
      <c r="R771">
        <v>0</v>
      </c>
      <c r="S771">
        <v>0</v>
      </c>
      <c r="T771">
        <v>0</v>
      </c>
      <c r="U771">
        <v>0</v>
      </c>
      <c r="V771">
        <v>0</v>
      </c>
    </row>
    <row r="772" spans="1:22" x14ac:dyDescent="0.25">
      <c r="A772">
        <v>6688</v>
      </c>
      <c r="B772" t="s">
        <v>21</v>
      </c>
      <c r="C772" t="s">
        <v>190</v>
      </c>
      <c r="D772" t="s">
        <v>369</v>
      </c>
      <c r="E772">
        <v>44423441</v>
      </c>
      <c r="F772" t="s">
        <v>370</v>
      </c>
      <c r="G772" t="s">
        <v>25</v>
      </c>
      <c r="H772">
        <v>301204</v>
      </c>
      <c r="I772" t="s">
        <v>45</v>
      </c>
      <c r="J772">
        <v>2022</v>
      </c>
      <c r="K772">
        <v>2</v>
      </c>
      <c r="L772">
        <v>4</v>
      </c>
      <c r="M772">
        <v>19</v>
      </c>
      <c r="N772">
        <f t="shared" si="12"/>
        <v>30</v>
      </c>
      <c r="O772">
        <v>6</v>
      </c>
      <c r="P772">
        <v>11</v>
      </c>
      <c r="Q772">
        <v>13</v>
      </c>
      <c r="R772">
        <v>0</v>
      </c>
      <c r="S772">
        <v>0</v>
      </c>
      <c r="T772">
        <v>0</v>
      </c>
      <c r="U772">
        <v>0</v>
      </c>
      <c r="V772">
        <v>0</v>
      </c>
    </row>
    <row r="773" spans="1:22" x14ac:dyDescent="0.25">
      <c r="A773">
        <v>6688</v>
      </c>
      <c r="B773" t="s">
        <v>21</v>
      </c>
      <c r="C773" t="s">
        <v>190</v>
      </c>
      <c r="D773" t="s">
        <v>369</v>
      </c>
      <c r="E773">
        <v>46759774</v>
      </c>
      <c r="F773" t="s">
        <v>371</v>
      </c>
      <c r="G773" t="s">
        <v>25</v>
      </c>
      <c r="H773">
        <v>301202</v>
      </c>
      <c r="I773" t="s">
        <v>26</v>
      </c>
      <c r="J773">
        <v>2022</v>
      </c>
      <c r="K773">
        <v>1</v>
      </c>
      <c r="L773">
        <v>13</v>
      </c>
      <c r="M773">
        <v>16</v>
      </c>
      <c r="N773">
        <f t="shared" si="12"/>
        <v>22</v>
      </c>
      <c r="O773">
        <v>0</v>
      </c>
      <c r="P773">
        <v>6</v>
      </c>
      <c r="Q773">
        <v>16</v>
      </c>
      <c r="R773">
        <v>0</v>
      </c>
      <c r="S773">
        <v>0</v>
      </c>
      <c r="T773">
        <v>0</v>
      </c>
      <c r="U773">
        <v>0</v>
      </c>
      <c r="V773">
        <v>0</v>
      </c>
    </row>
    <row r="774" spans="1:22" x14ac:dyDescent="0.25">
      <c r="A774">
        <v>6688</v>
      </c>
      <c r="B774" t="s">
        <v>21</v>
      </c>
      <c r="C774" t="s">
        <v>190</v>
      </c>
      <c r="D774" t="s">
        <v>369</v>
      </c>
      <c r="E774">
        <v>46759774</v>
      </c>
      <c r="F774" t="s">
        <v>371</v>
      </c>
      <c r="G774" t="s">
        <v>25</v>
      </c>
      <c r="H774">
        <v>301203</v>
      </c>
      <c r="I774" t="s">
        <v>27</v>
      </c>
      <c r="J774">
        <v>2022</v>
      </c>
      <c r="K774">
        <v>1</v>
      </c>
      <c r="L774">
        <v>22</v>
      </c>
      <c r="M774">
        <v>1</v>
      </c>
      <c r="N774">
        <f t="shared" si="12"/>
        <v>109</v>
      </c>
      <c r="O774">
        <v>1</v>
      </c>
      <c r="P774">
        <v>87</v>
      </c>
      <c r="Q774">
        <v>0</v>
      </c>
      <c r="R774">
        <v>0</v>
      </c>
      <c r="S774">
        <v>21</v>
      </c>
      <c r="T774">
        <v>0</v>
      </c>
      <c r="U774">
        <v>0</v>
      </c>
      <c r="V774">
        <v>0</v>
      </c>
    </row>
    <row r="775" spans="1:22" x14ac:dyDescent="0.25">
      <c r="A775">
        <v>6688</v>
      </c>
      <c r="B775" t="s">
        <v>21</v>
      </c>
      <c r="C775" t="s">
        <v>190</v>
      </c>
      <c r="D775" t="s">
        <v>369</v>
      </c>
      <c r="E775">
        <v>46759774</v>
      </c>
      <c r="F775" t="s">
        <v>371</v>
      </c>
      <c r="G775" t="s">
        <v>25</v>
      </c>
      <c r="H775">
        <v>302303</v>
      </c>
      <c r="I775" t="s">
        <v>29</v>
      </c>
      <c r="J775">
        <v>2022</v>
      </c>
      <c r="K775">
        <v>1</v>
      </c>
      <c r="L775">
        <v>15</v>
      </c>
      <c r="M775">
        <v>2</v>
      </c>
      <c r="N775">
        <f t="shared" si="12"/>
        <v>84</v>
      </c>
      <c r="O775">
        <v>0</v>
      </c>
      <c r="P775">
        <v>82</v>
      </c>
      <c r="Q775">
        <v>2</v>
      </c>
      <c r="R775">
        <v>0</v>
      </c>
      <c r="S775">
        <v>0</v>
      </c>
      <c r="T775">
        <v>0</v>
      </c>
      <c r="U775">
        <v>0</v>
      </c>
      <c r="V775">
        <v>0</v>
      </c>
    </row>
    <row r="776" spans="1:22" x14ac:dyDescent="0.25">
      <c r="A776">
        <v>6729</v>
      </c>
      <c r="B776" t="s">
        <v>21</v>
      </c>
      <c r="C776" t="s">
        <v>22</v>
      </c>
      <c r="D776" t="s">
        <v>372</v>
      </c>
      <c r="E776">
        <v>45185510</v>
      </c>
      <c r="F776" t="s">
        <v>373</v>
      </c>
      <c r="G776" t="s">
        <v>25</v>
      </c>
      <c r="H776">
        <v>301102</v>
      </c>
      <c r="I776" t="s">
        <v>138</v>
      </c>
      <c r="J776">
        <v>2022</v>
      </c>
      <c r="K776">
        <v>1</v>
      </c>
      <c r="L776">
        <v>11</v>
      </c>
      <c r="M776">
        <v>0</v>
      </c>
      <c r="N776">
        <f t="shared" si="12"/>
        <v>24</v>
      </c>
      <c r="O776">
        <v>0</v>
      </c>
      <c r="P776">
        <v>24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</row>
    <row r="777" spans="1:22" x14ac:dyDescent="0.25">
      <c r="A777">
        <v>6729</v>
      </c>
      <c r="B777" t="s">
        <v>21</v>
      </c>
      <c r="C777" t="s">
        <v>22</v>
      </c>
      <c r="D777" t="s">
        <v>372</v>
      </c>
      <c r="E777">
        <v>45185510</v>
      </c>
      <c r="F777" t="s">
        <v>373</v>
      </c>
      <c r="G777" t="s">
        <v>25</v>
      </c>
      <c r="H777">
        <v>301202</v>
      </c>
      <c r="I777" t="s">
        <v>26</v>
      </c>
      <c r="J777">
        <v>2022</v>
      </c>
      <c r="K777">
        <v>1</v>
      </c>
      <c r="L777">
        <v>13</v>
      </c>
      <c r="M777">
        <v>1</v>
      </c>
      <c r="N777">
        <f t="shared" si="12"/>
        <v>31</v>
      </c>
      <c r="O777">
        <v>1</v>
      </c>
      <c r="P777">
        <v>30</v>
      </c>
      <c r="Q777">
        <v>0</v>
      </c>
      <c r="R777">
        <v>1</v>
      </c>
      <c r="S777">
        <v>0</v>
      </c>
      <c r="T777">
        <v>0</v>
      </c>
      <c r="U777">
        <v>0</v>
      </c>
      <c r="V777">
        <v>0</v>
      </c>
    </row>
    <row r="778" spans="1:22" x14ac:dyDescent="0.25">
      <c r="A778">
        <v>6729</v>
      </c>
      <c r="B778" t="s">
        <v>21</v>
      </c>
      <c r="C778" t="s">
        <v>22</v>
      </c>
      <c r="D778" t="s">
        <v>372</v>
      </c>
      <c r="E778">
        <v>45185510</v>
      </c>
      <c r="F778" t="s">
        <v>373</v>
      </c>
      <c r="G778" t="s">
        <v>25</v>
      </c>
      <c r="H778">
        <v>301204</v>
      </c>
      <c r="I778" t="s">
        <v>45</v>
      </c>
      <c r="J778">
        <v>2022</v>
      </c>
      <c r="K778">
        <v>1</v>
      </c>
      <c r="L778">
        <v>1</v>
      </c>
      <c r="M778">
        <v>0</v>
      </c>
      <c r="N778">
        <f t="shared" si="12"/>
        <v>3</v>
      </c>
      <c r="O778">
        <v>0</v>
      </c>
      <c r="P778">
        <v>3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</row>
    <row r="779" spans="1:22" x14ac:dyDescent="0.25">
      <c r="A779">
        <v>6729</v>
      </c>
      <c r="B779" t="s">
        <v>21</v>
      </c>
      <c r="C779" t="s">
        <v>22</v>
      </c>
      <c r="D779" t="s">
        <v>372</v>
      </c>
      <c r="E779">
        <v>45185510</v>
      </c>
      <c r="F779" t="s">
        <v>373</v>
      </c>
      <c r="G779" t="s">
        <v>25</v>
      </c>
      <c r="H779">
        <v>301612</v>
      </c>
      <c r="I779" t="s">
        <v>28</v>
      </c>
      <c r="J779">
        <v>2022</v>
      </c>
      <c r="K779">
        <v>1</v>
      </c>
      <c r="L779">
        <v>4</v>
      </c>
      <c r="M779">
        <v>0</v>
      </c>
      <c r="N779">
        <f t="shared" si="12"/>
        <v>4</v>
      </c>
      <c r="O779">
        <v>0</v>
      </c>
      <c r="P779">
        <v>4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</row>
    <row r="780" spans="1:22" x14ac:dyDescent="0.25">
      <c r="A780">
        <v>6729</v>
      </c>
      <c r="B780" t="s">
        <v>21</v>
      </c>
      <c r="C780" t="s">
        <v>22</v>
      </c>
      <c r="D780" t="s">
        <v>372</v>
      </c>
      <c r="E780">
        <v>45185510</v>
      </c>
      <c r="F780" t="s">
        <v>373</v>
      </c>
      <c r="G780" t="s">
        <v>25</v>
      </c>
      <c r="H780">
        <v>301613</v>
      </c>
      <c r="I780" t="s">
        <v>57</v>
      </c>
      <c r="J780">
        <v>2022</v>
      </c>
      <c r="K780">
        <v>1</v>
      </c>
      <c r="L780">
        <v>4</v>
      </c>
      <c r="M780">
        <v>4</v>
      </c>
      <c r="N780">
        <f t="shared" si="12"/>
        <v>4</v>
      </c>
      <c r="O780">
        <v>0</v>
      </c>
      <c r="P780">
        <v>0</v>
      </c>
      <c r="Q780">
        <v>4</v>
      </c>
      <c r="R780">
        <v>0</v>
      </c>
      <c r="S780">
        <v>0</v>
      </c>
      <c r="T780">
        <v>0</v>
      </c>
      <c r="U780">
        <v>0</v>
      </c>
      <c r="V780">
        <v>0</v>
      </c>
    </row>
    <row r="781" spans="1:22" x14ac:dyDescent="0.25">
      <c r="A781">
        <v>6729</v>
      </c>
      <c r="B781" t="s">
        <v>21</v>
      </c>
      <c r="C781" t="s">
        <v>22</v>
      </c>
      <c r="D781" t="s">
        <v>372</v>
      </c>
      <c r="E781">
        <v>45185510</v>
      </c>
      <c r="F781" t="s">
        <v>373</v>
      </c>
      <c r="G781" t="s">
        <v>25</v>
      </c>
      <c r="H781">
        <v>302303</v>
      </c>
      <c r="I781" t="s">
        <v>29</v>
      </c>
      <c r="J781">
        <v>2022</v>
      </c>
      <c r="K781">
        <v>1</v>
      </c>
      <c r="L781">
        <v>24</v>
      </c>
      <c r="M781">
        <v>0</v>
      </c>
      <c r="N781">
        <f t="shared" si="12"/>
        <v>77</v>
      </c>
      <c r="O781">
        <v>0</v>
      </c>
      <c r="P781">
        <v>77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</row>
    <row r="782" spans="1:22" x14ac:dyDescent="0.25">
      <c r="A782">
        <v>6729</v>
      </c>
      <c r="B782" t="s">
        <v>21</v>
      </c>
      <c r="C782" t="s">
        <v>22</v>
      </c>
      <c r="D782" t="s">
        <v>372</v>
      </c>
      <c r="E782">
        <v>45185510</v>
      </c>
      <c r="F782" t="s">
        <v>373</v>
      </c>
      <c r="G782" t="s">
        <v>25</v>
      </c>
      <c r="H782">
        <v>302802</v>
      </c>
      <c r="I782" t="s">
        <v>83</v>
      </c>
      <c r="J782">
        <v>2022</v>
      </c>
      <c r="K782">
        <v>1</v>
      </c>
      <c r="L782">
        <v>4</v>
      </c>
      <c r="M782">
        <v>0</v>
      </c>
      <c r="N782">
        <f t="shared" si="12"/>
        <v>10</v>
      </c>
      <c r="O782">
        <v>0</v>
      </c>
      <c r="P782">
        <v>10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</row>
    <row r="783" spans="1:22" x14ac:dyDescent="0.25">
      <c r="A783">
        <v>6729</v>
      </c>
      <c r="B783" t="s">
        <v>21</v>
      </c>
      <c r="C783" t="s">
        <v>22</v>
      </c>
      <c r="D783" t="s">
        <v>372</v>
      </c>
      <c r="E783">
        <v>45890951</v>
      </c>
      <c r="F783" t="s">
        <v>374</v>
      </c>
      <c r="G783" t="s">
        <v>25</v>
      </c>
      <c r="H783">
        <v>301202</v>
      </c>
      <c r="I783" t="s">
        <v>26</v>
      </c>
      <c r="J783">
        <v>2022</v>
      </c>
      <c r="K783">
        <v>1</v>
      </c>
      <c r="L783">
        <v>8</v>
      </c>
      <c r="M783">
        <v>9</v>
      </c>
      <c r="N783">
        <f t="shared" si="12"/>
        <v>15</v>
      </c>
      <c r="O783">
        <v>0</v>
      </c>
      <c r="P783">
        <v>6</v>
      </c>
      <c r="Q783">
        <v>9</v>
      </c>
      <c r="R783">
        <v>0</v>
      </c>
      <c r="S783">
        <v>0</v>
      </c>
      <c r="T783">
        <v>0</v>
      </c>
      <c r="U783">
        <v>0</v>
      </c>
      <c r="V783">
        <v>0</v>
      </c>
    </row>
    <row r="784" spans="1:22" x14ac:dyDescent="0.25">
      <c r="A784">
        <v>6729</v>
      </c>
      <c r="B784" t="s">
        <v>21</v>
      </c>
      <c r="C784" t="s">
        <v>22</v>
      </c>
      <c r="D784" t="s">
        <v>372</v>
      </c>
      <c r="E784">
        <v>45890951</v>
      </c>
      <c r="F784" t="s">
        <v>374</v>
      </c>
      <c r="G784" t="s">
        <v>25</v>
      </c>
      <c r="H784">
        <v>301202</v>
      </c>
      <c r="I784" t="s">
        <v>26</v>
      </c>
      <c r="J784">
        <v>2022</v>
      </c>
      <c r="K784">
        <v>2</v>
      </c>
      <c r="L784">
        <v>7</v>
      </c>
      <c r="M784">
        <v>0</v>
      </c>
      <c r="N784">
        <f t="shared" si="12"/>
        <v>10</v>
      </c>
      <c r="O784">
        <v>0</v>
      </c>
      <c r="P784">
        <v>10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</row>
    <row r="785" spans="1:22" x14ac:dyDescent="0.25">
      <c r="A785">
        <v>6729</v>
      </c>
      <c r="B785" t="s">
        <v>21</v>
      </c>
      <c r="C785" t="s">
        <v>22</v>
      </c>
      <c r="D785" t="s">
        <v>372</v>
      </c>
      <c r="E785">
        <v>45890951</v>
      </c>
      <c r="F785" t="s">
        <v>374</v>
      </c>
      <c r="G785" t="s">
        <v>25</v>
      </c>
      <c r="H785">
        <v>301203</v>
      </c>
      <c r="I785" t="s">
        <v>27</v>
      </c>
      <c r="J785">
        <v>2022</v>
      </c>
      <c r="K785">
        <v>1</v>
      </c>
      <c r="L785">
        <v>19</v>
      </c>
      <c r="M785">
        <v>0</v>
      </c>
      <c r="N785">
        <f t="shared" si="12"/>
        <v>25</v>
      </c>
      <c r="O785">
        <v>0</v>
      </c>
      <c r="P785">
        <v>25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</row>
    <row r="786" spans="1:22" x14ac:dyDescent="0.25">
      <c r="A786">
        <v>6729</v>
      </c>
      <c r="B786" t="s">
        <v>21</v>
      </c>
      <c r="C786" t="s">
        <v>22</v>
      </c>
      <c r="D786" t="s">
        <v>372</v>
      </c>
      <c r="E786">
        <v>45890951</v>
      </c>
      <c r="F786" t="s">
        <v>374</v>
      </c>
      <c r="G786" t="s">
        <v>25</v>
      </c>
      <c r="H786">
        <v>301612</v>
      </c>
      <c r="I786" t="s">
        <v>28</v>
      </c>
      <c r="J786">
        <v>2022</v>
      </c>
      <c r="K786">
        <v>1</v>
      </c>
      <c r="L786">
        <v>2</v>
      </c>
      <c r="M786">
        <v>4</v>
      </c>
      <c r="N786">
        <f t="shared" si="12"/>
        <v>4</v>
      </c>
      <c r="O786">
        <v>0</v>
      </c>
      <c r="P786">
        <v>0</v>
      </c>
      <c r="Q786">
        <v>4</v>
      </c>
      <c r="R786">
        <v>0</v>
      </c>
      <c r="S786">
        <v>0</v>
      </c>
      <c r="T786">
        <v>0</v>
      </c>
      <c r="U786">
        <v>0</v>
      </c>
      <c r="V786">
        <v>0</v>
      </c>
    </row>
    <row r="787" spans="1:22" x14ac:dyDescent="0.25">
      <c r="A787">
        <v>6729</v>
      </c>
      <c r="B787" t="s">
        <v>21</v>
      </c>
      <c r="C787" t="s">
        <v>22</v>
      </c>
      <c r="D787" t="s">
        <v>372</v>
      </c>
      <c r="E787">
        <v>45890951</v>
      </c>
      <c r="F787" t="s">
        <v>374</v>
      </c>
      <c r="G787" t="s">
        <v>25</v>
      </c>
      <c r="H787">
        <v>302303</v>
      </c>
      <c r="I787" t="s">
        <v>29</v>
      </c>
      <c r="J787">
        <v>2022</v>
      </c>
      <c r="K787">
        <v>1</v>
      </c>
      <c r="L787">
        <v>28</v>
      </c>
      <c r="M787">
        <v>0</v>
      </c>
      <c r="N787">
        <f t="shared" si="12"/>
        <v>50</v>
      </c>
      <c r="O787">
        <v>0</v>
      </c>
      <c r="P787">
        <v>50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</row>
    <row r="788" spans="1:22" x14ac:dyDescent="0.25">
      <c r="A788">
        <v>6729</v>
      </c>
      <c r="B788" t="s">
        <v>21</v>
      </c>
      <c r="C788" t="s">
        <v>22</v>
      </c>
      <c r="D788" t="s">
        <v>372</v>
      </c>
      <c r="E788">
        <v>45890951</v>
      </c>
      <c r="F788" t="s">
        <v>374</v>
      </c>
      <c r="G788" t="s">
        <v>25</v>
      </c>
      <c r="H788">
        <v>302303</v>
      </c>
      <c r="I788" t="s">
        <v>29</v>
      </c>
      <c r="J788">
        <v>2022</v>
      </c>
      <c r="K788">
        <v>2</v>
      </c>
      <c r="L788">
        <v>27</v>
      </c>
      <c r="M788">
        <v>0</v>
      </c>
      <c r="N788">
        <f t="shared" si="12"/>
        <v>56</v>
      </c>
      <c r="O788">
        <v>0</v>
      </c>
      <c r="P788">
        <v>56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</row>
    <row r="789" spans="1:22" x14ac:dyDescent="0.25">
      <c r="A789">
        <v>6729</v>
      </c>
      <c r="B789" t="s">
        <v>21</v>
      </c>
      <c r="C789" t="s">
        <v>22</v>
      </c>
      <c r="D789" t="s">
        <v>372</v>
      </c>
      <c r="E789">
        <v>45890951</v>
      </c>
      <c r="F789" t="s">
        <v>374</v>
      </c>
      <c r="G789" t="s">
        <v>25</v>
      </c>
      <c r="H789">
        <v>303203</v>
      </c>
      <c r="I789" t="s">
        <v>30</v>
      </c>
      <c r="J789">
        <v>2022</v>
      </c>
      <c r="K789">
        <v>1</v>
      </c>
      <c r="L789">
        <v>3</v>
      </c>
      <c r="M789">
        <v>1</v>
      </c>
      <c r="N789">
        <f t="shared" si="12"/>
        <v>3</v>
      </c>
      <c r="O789">
        <v>0</v>
      </c>
      <c r="P789">
        <v>2</v>
      </c>
      <c r="Q789">
        <v>1</v>
      </c>
      <c r="R789">
        <v>0</v>
      </c>
      <c r="S789">
        <v>0</v>
      </c>
      <c r="T789">
        <v>0</v>
      </c>
      <c r="U789">
        <v>0</v>
      </c>
      <c r="V789">
        <v>0</v>
      </c>
    </row>
    <row r="790" spans="1:22" x14ac:dyDescent="0.25">
      <c r="A790">
        <v>6729</v>
      </c>
      <c r="B790" t="s">
        <v>21</v>
      </c>
      <c r="C790" t="s">
        <v>22</v>
      </c>
      <c r="D790" t="s">
        <v>372</v>
      </c>
      <c r="E790">
        <v>45890951</v>
      </c>
      <c r="F790" t="s">
        <v>374</v>
      </c>
      <c r="G790" t="s">
        <v>25</v>
      </c>
      <c r="H790">
        <v>303203</v>
      </c>
      <c r="I790" t="s">
        <v>30</v>
      </c>
      <c r="J790">
        <v>2022</v>
      </c>
      <c r="K790">
        <v>2</v>
      </c>
      <c r="L790">
        <v>17</v>
      </c>
      <c r="M790">
        <v>0</v>
      </c>
      <c r="N790">
        <f t="shared" si="12"/>
        <v>25</v>
      </c>
      <c r="O790">
        <v>0</v>
      </c>
      <c r="P790">
        <v>25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</row>
    <row r="791" spans="1:22" x14ac:dyDescent="0.25">
      <c r="A791">
        <v>6729</v>
      </c>
      <c r="B791" t="s">
        <v>21</v>
      </c>
      <c r="C791" t="s">
        <v>22</v>
      </c>
      <c r="D791" t="s">
        <v>372</v>
      </c>
      <c r="E791">
        <v>70365097</v>
      </c>
      <c r="F791" t="s">
        <v>375</v>
      </c>
      <c r="G791" t="s">
        <v>25</v>
      </c>
      <c r="H791">
        <v>301202</v>
      </c>
      <c r="I791" t="s">
        <v>26</v>
      </c>
      <c r="J791">
        <v>2022</v>
      </c>
      <c r="K791">
        <v>1</v>
      </c>
      <c r="L791">
        <v>2</v>
      </c>
      <c r="M791">
        <v>0</v>
      </c>
      <c r="N791">
        <f t="shared" si="12"/>
        <v>2</v>
      </c>
      <c r="O791">
        <v>0</v>
      </c>
      <c r="P791">
        <v>2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</row>
    <row r="792" spans="1:22" x14ac:dyDescent="0.25">
      <c r="A792">
        <v>6729</v>
      </c>
      <c r="B792" t="s">
        <v>21</v>
      </c>
      <c r="C792" t="s">
        <v>22</v>
      </c>
      <c r="D792" t="s">
        <v>372</v>
      </c>
      <c r="E792">
        <v>70365097</v>
      </c>
      <c r="F792" t="s">
        <v>375</v>
      </c>
      <c r="G792" t="s">
        <v>25</v>
      </c>
      <c r="H792">
        <v>301612</v>
      </c>
      <c r="I792" t="s">
        <v>28</v>
      </c>
      <c r="J792">
        <v>2022</v>
      </c>
      <c r="K792">
        <v>1</v>
      </c>
      <c r="L792">
        <v>2</v>
      </c>
      <c r="M792">
        <v>0</v>
      </c>
      <c r="N792">
        <f t="shared" si="12"/>
        <v>2</v>
      </c>
      <c r="O792">
        <v>0</v>
      </c>
      <c r="P792">
        <v>2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</row>
    <row r="793" spans="1:22" x14ac:dyDescent="0.25">
      <c r="A793">
        <v>6729</v>
      </c>
      <c r="B793" t="s">
        <v>21</v>
      </c>
      <c r="C793" t="s">
        <v>22</v>
      </c>
      <c r="D793" t="s">
        <v>372</v>
      </c>
      <c r="E793">
        <v>70365097</v>
      </c>
      <c r="F793" t="s">
        <v>375</v>
      </c>
      <c r="G793" t="s">
        <v>25</v>
      </c>
      <c r="H793">
        <v>302303</v>
      </c>
      <c r="I793" t="s">
        <v>29</v>
      </c>
      <c r="J793">
        <v>2022</v>
      </c>
      <c r="K793">
        <v>1</v>
      </c>
      <c r="L793">
        <v>16</v>
      </c>
      <c r="M793">
        <v>0</v>
      </c>
      <c r="N793">
        <f t="shared" si="12"/>
        <v>58</v>
      </c>
      <c r="O793">
        <v>0</v>
      </c>
      <c r="P793">
        <v>58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</row>
    <row r="794" spans="1:22" x14ac:dyDescent="0.25">
      <c r="A794">
        <v>6729</v>
      </c>
      <c r="B794" t="s">
        <v>21</v>
      </c>
      <c r="C794" t="s">
        <v>22</v>
      </c>
      <c r="D794" t="s">
        <v>372</v>
      </c>
      <c r="E794">
        <v>70365097</v>
      </c>
      <c r="F794" t="s">
        <v>375</v>
      </c>
      <c r="G794" t="s">
        <v>25</v>
      </c>
      <c r="H794">
        <v>303203</v>
      </c>
      <c r="I794" t="s">
        <v>30</v>
      </c>
      <c r="J794">
        <v>2022</v>
      </c>
      <c r="K794">
        <v>1</v>
      </c>
      <c r="L794">
        <v>9</v>
      </c>
      <c r="M794">
        <v>0</v>
      </c>
      <c r="N794">
        <f t="shared" si="12"/>
        <v>15</v>
      </c>
      <c r="O794">
        <v>0</v>
      </c>
      <c r="P794">
        <v>15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</row>
    <row r="795" spans="1:22" x14ac:dyDescent="0.25">
      <c r="A795">
        <v>6730</v>
      </c>
      <c r="B795" t="s">
        <v>21</v>
      </c>
      <c r="C795" t="s">
        <v>190</v>
      </c>
      <c r="D795" t="s">
        <v>376</v>
      </c>
      <c r="E795">
        <v>44336067</v>
      </c>
      <c r="F795" t="s">
        <v>209</v>
      </c>
      <c r="G795" t="s">
        <v>25</v>
      </c>
      <c r="H795">
        <v>301204</v>
      </c>
      <c r="I795" t="s">
        <v>45</v>
      </c>
      <c r="J795">
        <v>2022</v>
      </c>
      <c r="K795">
        <v>2</v>
      </c>
      <c r="L795">
        <v>1</v>
      </c>
      <c r="M795">
        <v>6</v>
      </c>
      <c r="N795">
        <f t="shared" si="12"/>
        <v>6</v>
      </c>
      <c r="O795">
        <v>6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</row>
    <row r="796" spans="1:22" x14ac:dyDescent="0.25">
      <c r="A796">
        <v>6730</v>
      </c>
      <c r="B796" t="s">
        <v>21</v>
      </c>
      <c r="C796" t="s">
        <v>190</v>
      </c>
      <c r="D796" t="s">
        <v>376</v>
      </c>
      <c r="E796">
        <v>45971507</v>
      </c>
      <c r="F796" t="s">
        <v>377</v>
      </c>
      <c r="G796" t="s">
        <v>25</v>
      </c>
      <c r="H796">
        <v>301202</v>
      </c>
      <c r="I796" t="s">
        <v>26</v>
      </c>
      <c r="J796">
        <v>2022</v>
      </c>
      <c r="K796">
        <v>1</v>
      </c>
      <c r="L796">
        <v>16</v>
      </c>
      <c r="M796">
        <v>1</v>
      </c>
      <c r="N796">
        <f t="shared" si="12"/>
        <v>26</v>
      </c>
      <c r="O796">
        <v>0</v>
      </c>
      <c r="P796">
        <v>25</v>
      </c>
      <c r="Q796">
        <v>1</v>
      </c>
      <c r="R796">
        <v>0</v>
      </c>
      <c r="S796">
        <v>0</v>
      </c>
      <c r="T796">
        <v>0</v>
      </c>
      <c r="U796">
        <v>0</v>
      </c>
      <c r="V796">
        <v>0</v>
      </c>
    </row>
    <row r="797" spans="1:22" x14ac:dyDescent="0.25">
      <c r="A797">
        <v>6730</v>
      </c>
      <c r="B797" t="s">
        <v>21</v>
      </c>
      <c r="C797" t="s">
        <v>190</v>
      </c>
      <c r="D797" t="s">
        <v>376</v>
      </c>
      <c r="E797">
        <v>45971507</v>
      </c>
      <c r="F797" t="s">
        <v>377</v>
      </c>
      <c r="G797" t="s">
        <v>25</v>
      </c>
      <c r="H797">
        <v>301204</v>
      </c>
      <c r="I797" t="s">
        <v>45</v>
      </c>
      <c r="J797">
        <v>2022</v>
      </c>
      <c r="K797">
        <v>2</v>
      </c>
      <c r="L797">
        <v>1</v>
      </c>
      <c r="M797">
        <v>2</v>
      </c>
      <c r="N797">
        <f t="shared" si="12"/>
        <v>2</v>
      </c>
      <c r="O797">
        <v>0</v>
      </c>
      <c r="P797">
        <v>0</v>
      </c>
      <c r="Q797">
        <v>2</v>
      </c>
      <c r="R797">
        <v>0</v>
      </c>
      <c r="S797">
        <v>0</v>
      </c>
      <c r="T797">
        <v>0</v>
      </c>
      <c r="U797">
        <v>0</v>
      </c>
      <c r="V797">
        <v>0</v>
      </c>
    </row>
    <row r="798" spans="1:22" x14ac:dyDescent="0.25">
      <c r="A798">
        <v>6730</v>
      </c>
      <c r="B798" t="s">
        <v>21</v>
      </c>
      <c r="C798" t="s">
        <v>190</v>
      </c>
      <c r="D798" t="s">
        <v>376</v>
      </c>
      <c r="E798">
        <v>45971507</v>
      </c>
      <c r="F798" t="s">
        <v>377</v>
      </c>
      <c r="G798" t="s">
        <v>25</v>
      </c>
      <c r="H798">
        <v>303203</v>
      </c>
      <c r="I798" t="s">
        <v>30</v>
      </c>
      <c r="J798">
        <v>2022</v>
      </c>
      <c r="K798">
        <v>1</v>
      </c>
      <c r="L798">
        <v>8</v>
      </c>
      <c r="M798">
        <v>10</v>
      </c>
      <c r="N798">
        <f t="shared" si="12"/>
        <v>10</v>
      </c>
      <c r="O798">
        <v>0</v>
      </c>
      <c r="P798">
        <v>0</v>
      </c>
      <c r="Q798">
        <v>10</v>
      </c>
      <c r="R798">
        <v>0</v>
      </c>
      <c r="S798">
        <v>0</v>
      </c>
      <c r="T798">
        <v>0</v>
      </c>
      <c r="U798">
        <v>0</v>
      </c>
      <c r="V798">
        <v>0</v>
      </c>
    </row>
    <row r="799" spans="1:22" x14ac:dyDescent="0.25">
      <c r="A799">
        <v>6730</v>
      </c>
      <c r="B799" t="s">
        <v>21</v>
      </c>
      <c r="C799" t="s">
        <v>190</v>
      </c>
      <c r="D799" t="s">
        <v>376</v>
      </c>
      <c r="E799">
        <v>46748710</v>
      </c>
      <c r="F799" t="s">
        <v>378</v>
      </c>
      <c r="G799" t="s">
        <v>25</v>
      </c>
      <c r="H799">
        <v>301202</v>
      </c>
      <c r="I799" t="s">
        <v>26</v>
      </c>
      <c r="J799">
        <v>2022</v>
      </c>
      <c r="K799">
        <v>2</v>
      </c>
      <c r="L799">
        <v>13</v>
      </c>
      <c r="M799">
        <v>2</v>
      </c>
      <c r="N799">
        <f t="shared" si="12"/>
        <v>46</v>
      </c>
      <c r="O799">
        <v>0</v>
      </c>
      <c r="P799">
        <v>44</v>
      </c>
      <c r="Q799">
        <v>2</v>
      </c>
      <c r="R799">
        <v>0</v>
      </c>
      <c r="S799">
        <v>0</v>
      </c>
      <c r="T799">
        <v>0</v>
      </c>
      <c r="U799">
        <v>0</v>
      </c>
      <c r="V799">
        <v>0</v>
      </c>
    </row>
    <row r="800" spans="1:22" x14ac:dyDescent="0.25">
      <c r="A800">
        <v>6730</v>
      </c>
      <c r="B800" t="s">
        <v>21</v>
      </c>
      <c r="C800" t="s">
        <v>190</v>
      </c>
      <c r="D800" t="s">
        <v>376</v>
      </c>
      <c r="E800">
        <v>46748710</v>
      </c>
      <c r="F800" t="s">
        <v>378</v>
      </c>
      <c r="G800" t="s">
        <v>25</v>
      </c>
      <c r="H800">
        <v>301204</v>
      </c>
      <c r="I800" t="s">
        <v>45</v>
      </c>
      <c r="J800">
        <v>2022</v>
      </c>
      <c r="K800">
        <v>2</v>
      </c>
      <c r="L800">
        <v>13</v>
      </c>
      <c r="M800">
        <v>54</v>
      </c>
      <c r="N800">
        <f t="shared" si="12"/>
        <v>70</v>
      </c>
      <c r="O800">
        <v>6</v>
      </c>
      <c r="P800">
        <v>16</v>
      </c>
      <c r="Q800">
        <v>48</v>
      </c>
      <c r="R800">
        <v>0</v>
      </c>
      <c r="S800">
        <v>0</v>
      </c>
      <c r="T800">
        <v>0</v>
      </c>
      <c r="U800">
        <v>0</v>
      </c>
      <c r="V800">
        <v>0</v>
      </c>
    </row>
    <row r="801" spans="1:22" x14ac:dyDescent="0.25">
      <c r="A801">
        <v>6731</v>
      </c>
      <c r="B801" t="s">
        <v>21</v>
      </c>
      <c r="C801" t="s">
        <v>190</v>
      </c>
      <c r="D801" t="s">
        <v>379</v>
      </c>
      <c r="E801">
        <v>41733379</v>
      </c>
      <c r="F801" t="s">
        <v>380</v>
      </c>
      <c r="G801" t="s">
        <v>54</v>
      </c>
      <c r="H801">
        <v>302303</v>
      </c>
      <c r="I801" t="s">
        <v>29</v>
      </c>
      <c r="J801">
        <v>2022</v>
      </c>
      <c r="K801">
        <v>1</v>
      </c>
      <c r="L801">
        <v>21</v>
      </c>
      <c r="M801">
        <v>219</v>
      </c>
      <c r="N801">
        <f t="shared" si="12"/>
        <v>224</v>
      </c>
      <c r="O801">
        <v>0</v>
      </c>
      <c r="P801">
        <v>5</v>
      </c>
      <c r="Q801">
        <v>219</v>
      </c>
      <c r="R801">
        <v>0</v>
      </c>
      <c r="S801">
        <v>0</v>
      </c>
      <c r="T801">
        <v>0</v>
      </c>
      <c r="U801">
        <v>0</v>
      </c>
      <c r="V801">
        <v>0</v>
      </c>
    </row>
    <row r="802" spans="1:22" x14ac:dyDescent="0.25">
      <c r="A802">
        <v>6731</v>
      </c>
      <c r="B802" t="s">
        <v>21</v>
      </c>
      <c r="C802" t="s">
        <v>190</v>
      </c>
      <c r="D802" t="s">
        <v>379</v>
      </c>
      <c r="E802">
        <v>41733379</v>
      </c>
      <c r="F802" t="s">
        <v>380</v>
      </c>
      <c r="G802" t="s">
        <v>54</v>
      </c>
      <c r="H802">
        <v>302303</v>
      </c>
      <c r="I802" t="s">
        <v>29</v>
      </c>
      <c r="J802">
        <v>2022</v>
      </c>
      <c r="K802">
        <v>2</v>
      </c>
      <c r="L802">
        <v>6</v>
      </c>
      <c r="M802">
        <v>0</v>
      </c>
      <c r="N802">
        <f t="shared" si="12"/>
        <v>59</v>
      </c>
      <c r="O802">
        <v>0</v>
      </c>
      <c r="P802">
        <v>59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</row>
    <row r="803" spans="1:22" x14ac:dyDescent="0.25">
      <c r="A803">
        <v>6731</v>
      </c>
      <c r="B803" t="s">
        <v>21</v>
      </c>
      <c r="C803" t="s">
        <v>190</v>
      </c>
      <c r="D803" t="s">
        <v>379</v>
      </c>
      <c r="E803">
        <v>44164483</v>
      </c>
      <c r="F803" t="s">
        <v>381</v>
      </c>
      <c r="G803" t="s">
        <v>48</v>
      </c>
      <c r="H803">
        <v>301204</v>
      </c>
      <c r="I803" t="s">
        <v>45</v>
      </c>
      <c r="J803">
        <v>2022</v>
      </c>
      <c r="K803">
        <v>1</v>
      </c>
      <c r="L803">
        <v>4</v>
      </c>
      <c r="M803">
        <v>38</v>
      </c>
      <c r="N803">
        <f t="shared" si="12"/>
        <v>38</v>
      </c>
      <c r="O803">
        <v>10</v>
      </c>
      <c r="P803">
        <v>0</v>
      </c>
      <c r="Q803">
        <v>28</v>
      </c>
      <c r="R803">
        <v>0</v>
      </c>
      <c r="S803">
        <v>0</v>
      </c>
      <c r="T803">
        <v>0</v>
      </c>
      <c r="U803">
        <v>0</v>
      </c>
      <c r="V803">
        <v>0</v>
      </c>
    </row>
    <row r="804" spans="1:22" x14ac:dyDescent="0.25">
      <c r="A804">
        <v>6731</v>
      </c>
      <c r="B804" t="s">
        <v>21</v>
      </c>
      <c r="C804" t="s">
        <v>190</v>
      </c>
      <c r="D804" t="s">
        <v>379</v>
      </c>
      <c r="E804">
        <v>44164483</v>
      </c>
      <c r="F804" t="s">
        <v>381</v>
      </c>
      <c r="G804" t="s">
        <v>48</v>
      </c>
      <c r="H804">
        <v>303713</v>
      </c>
      <c r="I804" t="s">
        <v>49</v>
      </c>
      <c r="J804">
        <v>2022</v>
      </c>
      <c r="K804">
        <v>1</v>
      </c>
      <c r="L804">
        <v>21</v>
      </c>
      <c r="M804">
        <v>55</v>
      </c>
      <c r="N804">
        <f t="shared" si="12"/>
        <v>59</v>
      </c>
      <c r="O804">
        <v>0</v>
      </c>
      <c r="P804">
        <v>4</v>
      </c>
      <c r="Q804">
        <v>55</v>
      </c>
      <c r="R804">
        <v>0</v>
      </c>
      <c r="S804">
        <v>0</v>
      </c>
      <c r="T804">
        <v>0</v>
      </c>
      <c r="U804">
        <v>0</v>
      </c>
      <c r="V804">
        <v>0</v>
      </c>
    </row>
    <row r="805" spans="1:22" x14ac:dyDescent="0.25">
      <c r="A805">
        <v>6731</v>
      </c>
      <c r="B805" t="s">
        <v>21</v>
      </c>
      <c r="C805" t="s">
        <v>190</v>
      </c>
      <c r="D805" t="s">
        <v>379</v>
      </c>
      <c r="E805">
        <v>44164483</v>
      </c>
      <c r="F805" t="s">
        <v>381</v>
      </c>
      <c r="G805" t="s">
        <v>48</v>
      </c>
      <c r="H805">
        <v>303713</v>
      </c>
      <c r="I805" t="s">
        <v>49</v>
      </c>
      <c r="J805">
        <v>2022</v>
      </c>
      <c r="K805">
        <v>2</v>
      </c>
      <c r="L805">
        <v>1</v>
      </c>
      <c r="M805">
        <v>0</v>
      </c>
      <c r="N805">
        <f t="shared" si="12"/>
        <v>1</v>
      </c>
      <c r="O805">
        <v>0</v>
      </c>
      <c r="P805">
        <v>1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</row>
    <row r="806" spans="1:22" x14ac:dyDescent="0.25">
      <c r="A806">
        <v>6731</v>
      </c>
      <c r="B806" t="s">
        <v>21</v>
      </c>
      <c r="C806" t="s">
        <v>190</v>
      </c>
      <c r="D806" t="s">
        <v>379</v>
      </c>
      <c r="E806">
        <v>62243039</v>
      </c>
      <c r="F806" t="s">
        <v>382</v>
      </c>
      <c r="G806" t="s">
        <v>25</v>
      </c>
      <c r="H806">
        <v>301203</v>
      </c>
      <c r="I806" t="s">
        <v>27</v>
      </c>
      <c r="J806">
        <v>2022</v>
      </c>
      <c r="K806">
        <v>2</v>
      </c>
      <c r="L806">
        <v>5</v>
      </c>
      <c r="M806">
        <v>0</v>
      </c>
      <c r="N806">
        <f t="shared" si="12"/>
        <v>52</v>
      </c>
      <c r="O806">
        <v>0</v>
      </c>
      <c r="P806">
        <v>48</v>
      </c>
      <c r="Q806">
        <v>0</v>
      </c>
      <c r="R806">
        <v>0</v>
      </c>
      <c r="S806">
        <v>4</v>
      </c>
      <c r="T806">
        <v>0</v>
      </c>
      <c r="U806">
        <v>0</v>
      </c>
      <c r="V806">
        <v>0</v>
      </c>
    </row>
    <row r="807" spans="1:22" x14ac:dyDescent="0.25">
      <c r="A807">
        <v>6731</v>
      </c>
      <c r="B807" t="s">
        <v>21</v>
      </c>
      <c r="C807" t="s">
        <v>190</v>
      </c>
      <c r="D807" t="s">
        <v>379</v>
      </c>
      <c r="E807">
        <v>70845583</v>
      </c>
      <c r="F807" t="s">
        <v>383</v>
      </c>
      <c r="G807" t="s">
        <v>118</v>
      </c>
      <c r="H807">
        <v>303304</v>
      </c>
      <c r="I807" t="s">
        <v>79</v>
      </c>
      <c r="J807">
        <v>2022</v>
      </c>
      <c r="K807">
        <v>1</v>
      </c>
      <c r="L807">
        <v>8</v>
      </c>
      <c r="M807">
        <v>62</v>
      </c>
      <c r="N807">
        <f t="shared" si="12"/>
        <v>65</v>
      </c>
      <c r="O807">
        <v>0</v>
      </c>
      <c r="P807">
        <v>3</v>
      </c>
      <c r="Q807">
        <v>62</v>
      </c>
      <c r="R807">
        <v>0</v>
      </c>
      <c r="S807">
        <v>0</v>
      </c>
      <c r="T807">
        <v>0</v>
      </c>
      <c r="U807">
        <v>0</v>
      </c>
      <c r="V807">
        <v>0</v>
      </c>
    </row>
    <row r="808" spans="1:22" x14ac:dyDescent="0.25">
      <c r="A808">
        <v>6731</v>
      </c>
      <c r="B808" t="s">
        <v>21</v>
      </c>
      <c r="C808" t="s">
        <v>190</v>
      </c>
      <c r="D808" t="s">
        <v>379</v>
      </c>
      <c r="E808">
        <v>70845583</v>
      </c>
      <c r="F808" t="s">
        <v>383</v>
      </c>
      <c r="G808" t="s">
        <v>118</v>
      </c>
      <c r="H808">
        <v>303304</v>
      </c>
      <c r="I808" t="s">
        <v>79</v>
      </c>
      <c r="J808">
        <v>2022</v>
      </c>
      <c r="K808">
        <v>2</v>
      </c>
      <c r="L808">
        <v>3</v>
      </c>
      <c r="M808">
        <v>0</v>
      </c>
      <c r="N808">
        <f t="shared" si="12"/>
        <v>26</v>
      </c>
      <c r="O808">
        <v>0</v>
      </c>
      <c r="P808">
        <v>26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</row>
    <row r="809" spans="1:22" x14ac:dyDescent="0.25">
      <c r="A809">
        <v>6731</v>
      </c>
      <c r="B809" t="s">
        <v>21</v>
      </c>
      <c r="C809" t="s">
        <v>190</v>
      </c>
      <c r="D809" t="s">
        <v>379</v>
      </c>
      <c r="E809">
        <v>74661212</v>
      </c>
      <c r="F809" t="s">
        <v>384</v>
      </c>
      <c r="G809" t="s">
        <v>385</v>
      </c>
      <c r="H809">
        <v>303203</v>
      </c>
      <c r="I809" t="s">
        <v>30</v>
      </c>
      <c r="J809">
        <v>2022</v>
      </c>
      <c r="K809">
        <v>2</v>
      </c>
      <c r="L809">
        <v>2</v>
      </c>
      <c r="M809">
        <v>1</v>
      </c>
      <c r="N809">
        <f t="shared" si="12"/>
        <v>6</v>
      </c>
      <c r="O809">
        <v>1</v>
      </c>
      <c r="P809">
        <v>5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</row>
    <row r="810" spans="1:22" x14ac:dyDescent="0.25">
      <c r="A810">
        <v>6731</v>
      </c>
      <c r="B810" t="s">
        <v>21</v>
      </c>
      <c r="C810" t="s">
        <v>190</v>
      </c>
      <c r="D810" t="s">
        <v>379</v>
      </c>
      <c r="E810">
        <v>80394698</v>
      </c>
      <c r="F810" t="s">
        <v>386</v>
      </c>
      <c r="G810" t="s">
        <v>25</v>
      </c>
      <c r="H810">
        <v>301203</v>
      </c>
      <c r="I810" t="s">
        <v>27</v>
      </c>
      <c r="J810">
        <v>2022</v>
      </c>
      <c r="K810">
        <v>2</v>
      </c>
      <c r="L810">
        <v>16</v>
      </c>
      <c r="M810">
        <v>3</v>
      </c>
      <c r="N810">
        <f t="shared" si="12"/>
        <v>145</v>
      </c>
      <c r="O810">
        <v>2</v>
      </c>
      <c r="P810">
        <v>123</v>
      </c>
      <c r="Q810">
        <v>1</v>
      </c>
      <c r="R810">
        <v>0</v>
      </c>
      <c r="S810">
        <v>19</v>
      </c>
      <c r="T810">
        <v>0</v>
      </c>
      <c r="U810">
        <v>0</v>
      </c>
      <c r="V810">
        <v>0</v>
      </c>
    </row>
    <row r="811" spans="1:22" x14ac:dyDescent="0.25">
      <c r="A811">
        <v>6740</v>
      </c>
      <c r="B811" t="s">
        <v>21</v>
      </c>
      <c r="C811" t="s">
        <v>301</v>
      </c>
      <c r="D811" t="s">
        <v>387</v>
      </c>
      <c r="E811">
        <v>45649126</v>
      </c>
      <c r="F811" t="s">
        <v>388</v>
      </c>
      <c r="G811" t="s">
        <v>25</v>
      </c>
      <c r="H811">
        <v>302303</v>
      </c>
      <c r="I811" t="s">
        <v>29</v>
      </c>
      <c r="J811">
        <v>2022</v>
      </c>
      <c r="K811">
        <v>1</v>
      </c>
      <c r="L811">
        <v>19</v>
      </c>
      <c r="M811">
        <v>0</v>
      </c>
      <c r="N811">
        <f t="shared" si="12"/>
        <v>108</v>
      </c>
      <c r="O811">
        <v>0</v>
      </c>
      <c r="P811">
        <v>108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</row>
    <row r="812" spans="1:22" x14ac:dyDescent="0.25">
      <c r="A812">
        <v>6740</v>
      </c>
      <c r="B812" t="s">
        <v>21</v>
      </c>
      <c r="C812" t="s">
        <v>301</v>
      </c>
      <c r="D812" t="s">
        <v>387</v>
      </c>
      <c r="E812">
        <v>45649126</v>
      </c>
      <c r="F812" t="s">
        <v>388</v>
      </c>
      <c r="G812" t="s">
        <v>25</v>
      </c>
      <c r="H812">
        <v>303203</v>
      </c>
      <c r="I812" t="s">
        <v>30</v>
      </c>
      <c r="J812">
        <v>2022</v>
      </c>
      <c r="K812">
        <v>1</v>
      </c>
      <c r="L812">
        <v>18</v>
      </c>
      <c r="M812">
        <v>4</v>
      </c>
      <c r="N812">
        <f t="shared" si="12"/>
        <v>29</v>
      </c>
      <c r="O812">
        <v>4</v>
      </c>
      <c r="P812">
        <v>25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3</v>
      </c>
    </row>
    <row r="813" spans="1:22" x14ac:dyDescent="0.25">
      <c r="A813">
        <v>6740</v>
      </c>
      <c r="B813" t="s">
        <v>21</v>
      </c>
      <c r="C813" t="s">
        <v>301</v>
      </c>
      <c r="D813" t="s">
        <v>387</v>
      </c>
      <c r="E813">
        <v>46240799</v>
      </c>
      <c r="F813" t="s">
        <v>389</v>
      </c>
      <c r="G813" t="s">
        <v>66</v>
      </c>
      <c r="H813">
        <v>301102</v>
      </c>
      <c r="I813" t="s">
        <v>138</v>
      </c>
      <c r="J813">
        <v>2022</v>
      </c>
      <c r="K813">
        <v>1</v>
      </c>
      <c r="L813">
        <v>19</v>
      </c>
      <c r="M813">
        <v>48</v>
      </c>
      <c r="N813">
        <f t="shared" si="12"/>
        <v>148</v>
      </c>
      <c r="O813">
        <v>0</v>
      </c>
      <c r="P813">
        <v>100</v>
      </c>
      <c r="Q813">
        <v>48</v>
      </c>
      <c r="R813">
        <v>0</v>
      </c>
      <c r="S813">
        <v>0</v>
      </c>
      <c r="T813">
        <v>0</v>
      </c>
      <c r="U813">
        <v>0</v>
      </c>
      <c r="V813">
        <v>0</v>
      </c>
    </row>
    <row r="814" spans="1:22" x14ac:dyDescent="0.25">
      <c r="A814">
        <v>6740</v>
      </c>
      <c r="B814" t="s">
        <v>21</v>
      </c>
      <c r="C814" t="s">
        <v>301</v>
      </c>
      <c r="D814" t="s">
        <v>387</v>
      </c>
      <c r="E814">
        <v>46240799</v>
      </c>
      <c r="F814" t="s">
        <v>389</v>
      </c>
      <c r="G814" t="s">
        <v>66</v>
      </c>
      <c r="H814">
        <v>301102</v>
      </c>
      <c r="I814" t="s">
        <v>138</v>
      </c>
      <c r="J814">
        <v>2022</v>
      </c>
      <c r="K814">
        <v>2</v>
      </c>
      <c r="L814">
        <v>10</v>
      </c>
      <c r="M814">
        <v>0</v>
      </c>
      <c r="N814">
        <f t="shared" si="12"/>
        <v>337</v>
      </c>
      <c r="O814">
        <v>0</v>
      </c>
      <c r="P814">
        <v>337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</row>
    <row r="815" spans="1:22" x14ac:dyDescent="0.25">
      <c r="A815">
        <v>6740</v>
      </c>
      <c r="B815" t="s">
        <v>21</v>
      </c>
      <c r="C815" t="s">
        <v>301</v>
      </c>
      <c r="D815" t="s">
        <v>387</v>
      </c>
      <c r="E815">
        <v>46240799</v>
      </c>
      <c r="F815" t="s">
        <v>389</v>
      </c>
      <c r="G815" t="s">
        <v>66</v>
      </c>
      <c r="H815">
        <v>302802</v>
      </c>
      <c r="I815" t="s">
        <v>83</v>
      </c>
      <c r="J815">
        <v>2022</v>
      </c>
      <c r="K815">
        <v>1</v>
      </c>
      <c r="L815">
        <v>9</v>
      </c>
      <c r="M815">
        <v>10</v>
      </c>
      <c r="N815">
        <f t="shared" si="12"/>
        <v>11</v>
      </c>
      <c r="O815">
        <v>0</v>
      </c>
      <c r="P815">
        <v>1</v>
      </c>
      <c r="Q815">
        <v>10</v>
      </c>
      <c r="R815">
        <v>0</v>
      </c>
      <c r="S815">
        <v>0</v>
      </c>
      <c r="T815">
        <v>0</v>
      </c>
      <c r="U815">
        <v>0</v>
      </c>
      <c r="V815">
        <v>0</v>
      </c>
    </row>
    <row r="816" spans="1:22" x14ac:dyDescent="0.25">
      <c r="A816">
        <v>6740</v>
      </c>
      <c r="B816" t="s">
        <v>21</v>
      </c>
      <c r="C816" t="s">
        <v>301</v>
      </c>
      <c r="D816" t="s">
        <v>387</v>
      </c>
      <c r="E816">
        <v>70677212</v>
      </c>
      <c r="F816" t="s">
        <v>361</v>
      </c>
      <c r="G816" t="s">
        <v>25</v>
      </c>
      <c r="H816">
        <v>301102</v>
      </c>
      <c r="I816" t="s">
        <v>138</v>
      </c>
      <c r="J816">
        <v>2022</v>
      </c>
      <c r="K816">
        <v>2</v>
      </c>
      <c r="L816">
        <v>10</v>
      </c>
      <c r="M816">
        <v>0</v>
      </c>
      <c r="N816">
        <f t="shared" si="12"/>
        <v>326</v>
      </c>
      <c r="O816">
        <v>0</v>
      </c>
      <c r="P816">
        <v>326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</row>
    <row r="817" spans="1:22" x14ac:dyDescent="0.25">
      <c r="A817">
        <v>6740</v>
      </c>
      <c r="B817" t="s">
        <v>21</v>
      </c>
      <c r="C817" t="s">
        <v>301</v>
      </c>
      <c r="D817" t="s">
        <v>387</v>
      </c>
      <c r="E817">
        <v>71409796</v>
      </c>
      <c r="F817" t="s">
        <v>326</v>
      </c>
      <c r="G817" t="s">
        <v>25</v>
      </c>
      <c r="H817">
        <v>301202</v>
      </c>
      <c r="I817" t="s">
        <v>26</v>
      </c>
      <c r="J817">
        <v>2022</v>
      </c>
      <c r="K817">
        <v>1</v>
      </c>
      <c r="L817">
        <v>2</v>
      </c>
      <c r="M817">
        <v>0</v>
      </c>
      <c r="N817">
        <f t="shared" si="12"/>
        <v>2</v>
      </c>
      <c r="O817">
        <v>0</v>
      </c>
      <c r="P817">
        <v>2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</row>
    <row r="818" spans="1:22" x14ac:dyDescent="0.25">
      <c r="A818">
        <v>6740</v>
      </c>
      <c r="B818" t="s">
        <v>21</v>
      </c>
      <c r="C818" t="s">
        <v>301</v>
      </c>
      <c r="D818" t="s">
        <v>387</v>
      </c>
      <c r="E818">
        <v>71409796</v>
      </c>
      <c r="F818" t="s">
        <v>326</v>
      </c>
      <c r="G818" t="s">
        <v>25</v>
      </c>
      <c r="H818">
        <v>302303</v>
      </c>
      <c r="I818" t="s">
        <v>29</v>
      </c>
      <c r="J818">
        <v>2022</v>
      </c>
      <c r="K818">
        <v>1</v>
      </c>
      <c r="L818">
        <v>8</v>
      </c>
      <c r="M818">
        <v>0</v>
      </c>
      <c r="N818">
        <f t="shared" si="12"/>
        <v>75</v>
      </c>
      <c r="O818">
        <v>0</v>
      </c>
      <c r="P818">
        <v>75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</row>
    <row r="819" spans="1:22" x14ac:dyDescent="0.25">
      <c r="A819">
        <v>6765</v>
      </c>
      <c r="B819" t="s">
        <v>21</v>
      </c>
      <c r="C819" t="s">
        <v>22</v>
      </c>
      <c r="D819" t="s">
        <v>390</v>
      </c>
      <c r="E819">
        <v>42771939</v>
      </c>
      <c r="F819" t="s">
        <v>391</v>
      </c>
      <c r="G819" t="s">
        <v>25</v>
      </c>
      <c r="H819">
        <v>301102</v>
      </c>
      <c r="I819" t="s">
        <v>138</v>
      </c>
      <c r="J819">
        <v>2022</v>
      </c>
      <c r="K819">
        <v>1</v>
      </c>
      <c r="L819">
        <v>9</v>
      </c>
      <c r="M819">
        <v>10</v>
      </c>
      <c r="N819">
        <f t="shared" si="12"/>
        <v>88</v>
      </c>
      <c r="O819">
        <v>10</v>
      </c>
      <c r="P819">
        <v>78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</row>
    <row r="820" spans="1:22" x14ac:dyDescent="0.25">
      <c r="A820">
        <v>6765</v>
      </c>
      <c r="B820" t="s">
        <v>21</v>
      </c>
      <c r="C820" t="s">
        <v>22</v>
      </c>
      <c r="D820" t="s">
        <v>390</v>
      </c>
      <c r="E820">
        <v>42771939</v>
      </c>
      <c r="F820" t="s">
        <v>391</v>
      </c>
      <c r="G820" t="s">
        <v>25</v>
      </c>
      <c r="H820">
        <v>301202</v>
      </c>
      <c r="I820" t="s">
        <v>26</v>
      </c>
      <c r="J820">
        <v>2022</v>
      </c>
      <c r="K820">
        <v>1</v>
      </c>
      <c r="L820">
        <v>16</v>
      </c>
      <c r="M820">
        <v>0</v>
      </c>
      <c r="N820">
        <f t="shared" si="12"/>
        <v>20</v>
      </c>
      <c r="O820">
        <v>0</v>
      </c>
      <c r="P820">
        <v>20</v>
      </c>
      <c r="Q820">
        <v>0</v>
      </c>
      <c r="R820">
        <v>1</v>
      </c>
      <c r="S820">
        <v>0</v>
      </c>
      <c r="T820">
        <v>0</v>
      </c>
      <c r="U820">
        <v>0</v>
      </c>
      <c r="V820">
        <v>0</v>
      </c>
    </row>
    <row r="821" spans="1:22" x14ac:dyDescent="0.25">
      <c r="A821">
        <v>6765</v>
      </c>
      <c r="B821" t="s">
        <v>21</v>
      </c>
      <c r="C821" t="s">
        <v>22</v>
      </c>
      <c r="D821" t="s">
        <v>390</v>
      </c>
      <c r="E821">
        <v>42771939</v>
      </c>
      <c r="F821" t="s">
        <v>391</v>
      </c>
      <c r="G821" t="s">
        <v>25</v>
      </c>
      <c r="H821">
        <v>301612</v>
      </c>
      <c r="I821" t="s">
        <v>28</v>
      </c>
      <c r="J821">
        <v>2022</v>
      </c>
      <c r="K821">
        <v>1</v>
      </c>
      <c r="L821">
        <v>5</v>
      </c>
      <c r="M821">
        <v>0</v>
      </c>
      <c r="N821">
        <f t="shared" si="12"/>
        <v>6</v>
      </c>
      <c r="O821">
        <v>0</v>
      </c>
      <c r="P821">
        <v>6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</row>
    <row r="822" spans="1:22" x14ac:dyDescent="0.25">
      <c r="A822">
        <v>6765</v>
      </c>
      <c r="B822" t="s">
        <v>21</v>
      </c>
      <c r="C822" t="s">
        <v>22</v>
      </c>
      <c r="D822" t="s">
        <v>390</v>
      </c>
      <c r="E822">
        <v>42771939</v>
      </c>
      <c r="F822" t="s">
        <v>391</v>
      </c>
      <c r="G822" t="s">
        <v>25</v>
      </c>
      <c r="H822">
        <v>302303</v>
      </c>
      <c r="I822" t="s">
        <v>29</v>
      </c>
      <c r="J822">
        <v>2022</v>
      </c>
      <c r="K822">
        <v>1</v>
      </c>
      <c r="L822">
        <v>19</v>
      </c>
      <c r="M822">
        <v>0</v>
      </c>
      <c r="N822">
        <f t="shared" si="12"/>
        <v>85</v>
      </c>
      <c r="O822">
        <v>0</v>
      </c>
      <c r="P822">
        <v>85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</row>
    <row r="823" spans="1:22" x14ac:dyDescent="0.25">
      <c r="A823">
        <v>6765</v>
      </c>
      <c r="B823" t="s">
        <v>21</v>
      </c>
      <c r="C823" t="s">
        <v>22</v>
      </c>
      <c r="D823" t="s">
        <v>390</v>
      </c>
      <c r="E823">
        <v>42771939</v>
      </c>
      <c r="F823" t="s">
        <v>391</v>
      </c>
      <c r="G823" t="s">
        <v>25</v>
      </c>
      <c r="H823">
        <v>302802</v>
      </c>
      <c r="I823" t="s">
        <v>83</v>
      </c>
      <c r="J823">
        <v>2022</v>
      </c>
      <c r="K823">
        <v>1</v>
      </c>
      <c r="L823">
        <v>19</v>
      </c>
      <c r="M823">
        <v>0</v>
      </c>
      <c r="N823">
        <f t="shared" si="12"/>
        <v>20</v>
      </c>
      <c r="O823">
        <v>0</v>
      </c>
      <c r="P823">
        <v>20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</row>
    <row r="824" spans="1:22" x14ac:dyDescent="0.25">
      <c r="A824">
        <v>6765</v>
      </c>
      <c r="B824" t="s">
        <v>21</v>
      </c>
      <c r="C824" t="s">
        <v>22</v>
      </c>
      <c r="D824" t="s">
        <v>390</v>
      </c>
      <c r="E824">
        <v>42771939</v>
      </c>
      <c r="F824" t="s">
        <v>391</v>
      </c>
      <c r="G824" t="s">
        <v>25</v>
      </c>
      <c r="H824">
        <v>303203</v>
      </c>
      <c r="I824" t="s">
        <v>30</v>
      </c>
      <c r="J824">
        <v>2022</v>
      </c>
      <c r="K824">
        <v>1</v>
      </c>
      <c r="L824">
        <v>3</v>
      </c>
      <c r="M824">
        <v>8</v>
      </c>
      <c r="N824">
        <f t="shared" si="12"/>
        <v>8</v>
      </c>
      <c r="O824">
        <v>0</v>
      </c>
      <c r="P824">
        <v>0</v>
      </c>
      <c r="Q824">
        <v>8</v>
      </c>
      <c r="R824">
        <v>0</v>
      </c>
      <c r="S824">
        <v>0</v>
      </c>
      <c r="T824">
        <v>0</v>
      </c>
      <c r="U824">
        <v>0</v>
      </c>
      <c r="V824">
        <v>0</v>
      </c>
    </row>
    <row r="825" spans="1:22" x14ac:dyDescent="0.25">
      <c r="A825">
        <v>6765</v>
      </c>
      <c r="B825" t="s">
        <v>21</v>
      </c>
      <c r="C825" t="s">
        <v>22</v>
      </c>
      <c r="D825" t="s">
        <v>390</v>
      </c>
      <c r="E825">
        <v>45366033</v>
      </c>
      <c r="F825" t="s">
        <v>392</v>
      </c>
      <c r="G825" t="s">
        <v>25</v>
      </c>
      <c r="H825">
        <v>302303</v>
      </c>
      <c r="I825" t="s">
        <v>29</v>
      </c>
      <c r="J825">
        <v>2022</v>
      </c>
      <c r="K825">
        <v>2</v>
      </c>
      <c r="L825">
        <v>20</v>
      </c>
      <c r="M825">
        <v>0</v>
      </c>
      <c r="N825">
        <f t="shared" si="12"/>
        <v>40</v>
      </c>
      <c r="O825">
        <v>0</v>
      </c>
      <c r="P825">
        <v>40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</row>
    <row r="826" spans="1:22" x14ac:dyDescent="0.25">
      <c r="A826">
        <v>6765</v>
      </c>
      <c r="B826" t="s">
        <v>21</v>
      </c>
      <c r="C826" t="s">
        <v>22</v>
      </c>
      <c r="D826" t="s">
        <v>390</v>
      </c>
      <c r="E826">
        <v>71400272</v>
      </c>
      <c r="F826" t="s">
        <v>393</v>
      </c>
      <c r="G826" t="s">
        <v>25</v>
      </c>
      <c r="H826">
        <v>301202</v>
      </c>
      <c r="I826" t="s">
        <v>26</v>
      </c>
      <c r="J826">
        <v>2022</v>
      </c>
      <c r="K826">
        <v>1</v>
      </c>
      <c r="L826">
        <v>6</v>
      </c>
      <c r="M826">
        <v>0</v>
      </c>
      <c r="N826">
        <f t="shared" si="12"/>
        <v>9</v>
      </c>
      <c r="O826">
        <v>0</v>
      </c>
      <c r="P826">
        <v>9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</row>
    <row r="827" spans="1:22" x14ac:dyDescent="0.25">
      <c r="A827">
        <v>6765</v>
      </c>
      <c r="B827" t="s">
        <v>21</v>
      </c>
      <c r="C827" t="s">
        <v>22</v>
      </c>
      <c r="D827" t="s">
        <v>390</v>
      </c>
      <c r="E827">
        <v>71400272</v>
      </c>
      <c r="F827" t="s">
        <v>393</v>
      </c>
      <c r="G827" t="s">
        <v>25</v>
      </c>
      <c r="H827">
        <v>301202</v>
      </c>
      <c r="I827" t="s">
        <v>26</v>
      </c>
      <c r="J827">
        <v>2022</v>
      </c>
      <c r="K827">
        <v>2</v>
      </c>
      <c r="L827">
        <v>2</v>
      </c>
      <c r="M827">
        <v>0</v>
      </c>
      <c r="N827">
        <f t="shared" si="12"/>
        <v>2</v>
      </c>
      <c r="O827">
        <v>0</v>
      </c>
      <c r="P827">
        <v>2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</row>
    <row r="828" spans="1:22" x14ac:dyDescent="0.25">
      <c r="A828">
        <v>6765</v>
      </c>
      <c r="B828" t="s">
        <v>21</v>
      </c>
      <c r="C828" t="s">
        <v>22</v>
      </c>
      <c r="D828" t="s">
        <v>390</v>
      </c>
      <c r="E828">
        <v>71400272</v>
      </c>
      <c r="F828" t="s">
        <v>393</v>
      </c>
      <c r="G828" t="s">
        <v>25</v>
      </c>
      <c r="H828">
        <v>301203</v>
      </c>
      <c r="I828" t="s">
        <v>27</v>
      </c>
      <c r="J828">
        <v>2022</v>
      </c>
      <c r="K828">
        <v>1</v>
      </c>
      <c r="L828">
        <v>4</v>
      </c>
      <c r="M828">
        <v>0</v>
      </c>
      <c r="N828">
        <f t="shared" si="12"/>
        <v>24</v>
      </c>
      <c r="O828">
        <v>0</v>
      </c>
      <c r="P828">
        <v>24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</row>
    <row r="829" spans="1:22" x14ac:dyDescent="0.25">
      <c r="A829">
        <v>6765</v>
      </c>
      <c r="B829" t="s">
        <v>21</v>
      </c>
      <c r="C829" t="s">
        <v>22</v>
      </c>
      <c r="D829" t="s">
        <v>390</v>
      </c>
      <c r="E829">
        <v>71400272</v>
      </c>
      <c r="F829" t="s">
        <v>393</v>
      </c>
      <c r="G829" t="s">
        <v>25</v>
      </c>
      <c r="H829">
        <v>301612</v>
      </c>
      <c r="I829" t="s">
        <v>28</v>
      </c>
      <c r="J829">
        <v>2022</v>
      </c>
      <c r="K829">
        <v>2</v>
      </c>
      <c r="L829">
        <v>4</v>
      </c>
      <c r="M829">
        <v>0</v>
      </c>
      <c r="N829">
        <f t="shared" si="12"/>
        <v>5</v>
      </c>
      <c r="O829">
        <v>0</v>
      </c>
      <c r="P829">
        <v>5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</row>
    <row r="830" spans="1:22" x14ac:dyDescent="0.25">
      <c r="A830">
        <v>6765</v>
      </c>
      <c r="B830" t="s">
        <v>21</v>
      </c>
      <c r="C830" t="s">
        <v>22</v>
      </c>
      <c r="D830" t="s">
        <v>390</v>
      </c>
      <c r="E830">
        <v>71400272</v>
      </c>
      <c r="F830" t="s">
        <v>393</v>
      </c>
      <c r="G830" t="s">
        <v>25</v>
      </c>
      <c r="H830">
        <v>302303</v>
      </c>
      <c r="I830" t="s">
        <v>29</v>
      </c>
      <c r="J830">
        <v>2022</v>
      </c>
      <c r="K830">
        <v>1</v>
      </c>
      <c r="L830">
        <v>17</v>
      </c>
      <c r="M830">
        <v>2</v>
      </c>
      <c r="N830">
        <f t="shared" si="12"/>
        <v>142</v>
      </c>
      <c r="O830">
        <v>2</v>
      </c>
      <c r="P830">
        <v>140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</row>
    <row r="831" spans="1:22" x14ac:dyDescent="0.25">
      <c r="A831">
        <v>6765</v>
      </c>
      <c r="B831" t="s">
        <v>21</v>
      </c>
      <c r="C831" t="s">
        <v>22</v>
      </c>
      <c r="D831" t="s">
        <v>390</v>
      </c>
      <c r="E831">
        <v>71400272</v>
      </c>
      <c r="F831" t="s">
        <v>393</v>
      </c>
      <c r="G831" t="s">
        <v>25</v>
      </c>
      <c r="H831">
        <v>302303</v>
      </c>
      <c r="I831" t="s">
        <v>29</v>
      </c>
      <c r="J831">
        <v>2022</v>
      </c>
      <c r="K831">
        <v>2</v>
      </c>
      <c r="L831">
        <v>20</v>
      </c>
      <c r="M831">
        <v>0</v>
      </c>
      <c r="N831">
        <f t="shared" si="12"/>
        <v>46</v>
      </c>
      <c r="O831">
        <v>0</v>
      </c>
      <c r="P831">
        <v>46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</row>
    <row r="832" spans="1:22" x14ac:dyDescent="0.25">
      <c r="A832">
        <v>6765</v>
      </c>
      <c r="B832" t="s">
        <v>21</v>
      </c>
      <c r="C832" t="s">
        <v>22</v>
      </c>
      <c r="D832" t="s">
        <v>390</v>
      </c>
      <c r="E832">
        <v>77571685</v>
      </c>
      <c r="F832" t="s">
        <v>394</v>
      </c>
      <c r="G832" t="s">
        <v>25</v>
      </c>
      <c r="H832">
        <v>301202</v>
      </c>
      <c r="I832" t="s">
        <v>26</v>
      </c>
      <c r="J832">
        <v>2022</v>
      </c>
      <c r="K832">
        <v>1</v>
      </c>
      <c r="L832">
        <v>3</v>
      </c>
      <c r="M832">
        <v>0</v>
      </c>
      <c r="N832">
        <f t="shared" si="12"/>
        <v>3</v>
      </c>
      <c r="O832">
        <v>0</v>
      </c>
      <c r="P832">
        <v>3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</row>
    <row r="833" spans="1:22" x14ac:dyDescent="0.25">
      <c r="A833">
        <v>6765</v>
      </c>
      <c r="B833" t="s">
        <v>21</v>
      </c>
      <c r="C833" t="s">
        <v>22</v>
      </c>
      <c r="D833" t="s">
        <v>390</v>
      </c>
      <c r="E833">
        <v>77571685</v>
      </c>
      <c r="F833" t="s">
        <v>394</v>
      </c>
      <c r="G833" t="s">
        <v>25</v>
      </c>
      <c r="H833">
        <v>301612</v>
      </c>
      <c r="I833" t="s">
        <v>28</v>
      </c>
      <c r="J833">
        <v>2022</v>
      </c>
      <c r="K833">
        <v>1</v>
      </c>
      <c r="L833">
        <v>5</v>
      </c>
      <c r="M833">
        <v>1</v>
      </c>
      <c r="N833">
        <f t="shared" si="12"/>
        <v>6</v>
      </c>
      <c r="O833">
        <v>1</v>
      </c>
      <c r="P833">
        <v>5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</row>
    <row r="834" spans="1:22" x14ac:dyDescent="0.25">
      <c r="A834">
        <v>6765</v>
      </c>
      <c r="B834" t="s">
        <v>21</v>
      </c>
      <c r="C834" t="s">
        <v>22</v>
      </c>
      <c r="D834" t="s">
        <v>390</v>
      </c>
      <c r="E834">
        <v>77571685</v>
      </c>
      <c r="F834" t="s">
        <v>394</v>
      </c>
      <c r="G834" t="s">
        <v>25</v>
      </c>
      <c r="H834">
        <v>302303</v>
      </c>
      <c r="I834" t="s">
        <v>29</v>
      </c>
      <c r="J834">
        <v>2022</v>
      </c>
      <c r="K834">
        <v>1</v>
      </c>
      <c r="L834">
        <v>18</v>
      </c>
      <c r="M834">
        <v>4</v>
      </c>
      <c r="N834">
        <f t="shared" si="12"/>
        <v>143</v>
      </c>
      <c r="O834">
        <v>4</v>
      </c>
      <c r="P834">
        <v>139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</row>
    <row r="835" spans="1:22" x14ac:dyDescent="0.25">
      <c r="A835">
        <v>6765</v>
      </c>
      <c r="B835" t="s">
        <v>21</v>
      </c>
      <c r="C835" t="s">
        <v>22</v>
      </c>
      <c r="D835" t="s">
        <v>390</v>
      </c>
      <c r="E835">
        <v>77571685</v>
      </c>
      <c r="F835" t="s">
        <v>394</v>
      </c>
      <c r="G835" t="s">
        <v>25</v>
      </c>
      <c r="H835">
        <v>303203</v>
      </c>
      <c r="I835" t="s">
        <v>30</v>
      </c>
      <c r="J835">
        <v>2022</v>
      </c>
      <c r="K835">
        <v>1</v>
      </c>
      <c r="L835">
        <v>8</v>
      </c>
      <c r="M835">
        <v>3</v>
      </c>
      <c r="N835">
        <f t="shared" ref="N835:N898" si="13">SUM(O835+P835+Q835+S835)</f>
        <v>16</v>
      </c>
      <c r="O835">
        <v>2</v>
      </c>
      <c r="P835">
        <v>13</v>
      </c>
      <c r="Q835">
        <v>1</v>
      </c>
      <c r="R835">
        <v>0</v>
      </c>
      <c r="S835">
        <v>0</v>
      </c>
      <c r="T835">
        <v>0</v>
      </c>
      <c r="U835">
        <v>0</v>
      </c>
      <c r="V835">
        <v>0</v>
      </c>
    </row>
    <row r="836" spans="1:22" x14ac:dyDescent="0.25">
      <c r="A836">
        <v>6826</v>
      </c>
      <c r="B836" t="s">
        <v>21</v>
      </c>
      <c r="C836" t="s">
        <v>236</v>
      </c>
      <c r="D836" t="s">
        <v>395</v>
      </c>
      <c r="E836">
        <v>44252033</v>
      </c>
      <c r="F836" t="s">
        <v>396</v>
      </c>
      <c r="G836" t="s">
        <v>66</v>
      </c>
      <c r="H836">
        <v>301102</v>
      </c>
      <c r="I836" t="s">
        <v>138</v>
      </c>
      <c r="J836">
        <v>2022</v>
      </c>
      <c r="K836">
        <v>1</v>
      </c>
      <c r="L836">
        <v>18</v>
      </c>
      <c r="M836">
        <v>130</v>
      </c>
      <c r="N836">
        <f t="shared" si="13"/>
        <v>138</v>
      </c>
      <c r="O836">
        <v>0</v>
      </c>
      <c r="P836">
        <v>8</v>
      </c>
      <c r="Q836">
        <v>130</v>
      </c>
      <c r="R836">
        <v>0</v>
      </c>
      <c r="S836">
        <v>0</v>
      </c>
      <c r="T836">
        <v>0</v>
      </c>
      <c r="U836">
        <v>0</v>
      </c>
      <c r="V836">
        <v>0</v>
      </c>
    </row>
    <row r="837" spans="1:22" x14ac:dyDescent="0.25">
      <c r="A837">
        <v>6826</v>
      </c>
      <c r="B837" t="s">
        <v>21</v>
      </c>
      <c r="C837" t="s">
        <v>236</v>
      </c>
      <c r="D837" t="s">
        <v>395</v>
      </c>
      <c r="E837">
        <v>48510892</v>
      </c>
      <c r="F837" t="s">
        <v>397</v>
      </c>
      <c r="G837" t="s">
        <v>25</v>
      </c>
      <c r="H837">
        <v>301202</v>
      </c>
      <c r="I837" t="s">
        <v>26</v>
      </c>
      <c r="J837">
        <v>2022</v>
      </c>
      <c r="K837">
        <v>1</v>
      </c>
      <c r="L837">
        <v>18</v>
      </c>
      <c r="M837">
        <v>13</v>
      </c>
      <c r="N837">
        <f t="shared" si="13"/>
        <v>31</v>
      </c>
      <c r="O837">
        <v>1</v>
      </c>
      <c r="P837">
        <v>18</v>
      </c>
      <c r="Q837">
        <v>12</v>
      </c>
      <c r="R837">
        <v>2</v>
      </c>
      <c r="S837">
        <v>0</v>
      </c>
      <c r="T837">
        <v>0</v>
      </c>
      <c r="U837">
        <v>0</v>
      </c>
      <c r="V837">
        <v>0</v>
      </c>
    </row>
    <row r="838" spans="1:22" x14ac:dyDescent="0.25">
      <c r="A838">
        <v>6826</v>
      </c>
      <c r="B838" t="s">
        <v>21</v>
      </c>
      <c r="C838" t="s">
        <v>236</v>
      </c>
      <c r="D838" t="s">
        <v>395</v>
      </c>
      <c r="E838">
        <v>48510892</v>
      </c>
      <c r="F838" t="s">
        <v>397</v>
      </c>
      <c r="G838" t="s">
        <v>25</v>
      </c>
      <c r="H838">
        <v>301202</v>
      </c>
      <c r="I838" t="s">
        <v>26</v>
      </c>
      <c r="J838">
        <v>2022</v>
      </c>
      <c r="K838">
        <v>2</v>
      </c>
      <c r="L838">
        <v>12</v>
      </c>
      <c r="M838">
        <v>0</v>
      </c>
      <c r="N838">
        <f t="shared" si="13"/>
        <v>24</v>
      </c>
      <c r="O838">
        <v>0</v>
      </c>
      <c r="P838">
        <v>24</v>
      </c>
      <c r="Q838">
        <v>0</v>
      </c>
      <c r="R838">
        <v>4</v>
      </c>
      <c r="S838">
        <v>0</v>
      </c>
      <c r="T838">
        <v>0</v>
      </c>
      <c r="U838">
        <v>0</v>
      </c>
      <c r="V838">
        <v>0</v>
      </c>
    </row>
    <row r="839" spans="1:22" x14ac:dyDescent="0.25">
      <c r="A839">
        <v>6826</v>
      </c>
      <c r="B839" t="s">
        <v>21</v>
      </c>
      <c r="C839" t="s">
        <v>236</v>
      </c>
      <c r="D839" t="s">
        <v>395</v>
      </c>
      <c r="E839">
        <v>48510892</v>
      </c>
      <c r="F839" t="s">
        <v>397</v>
      </c>
      <c r="G839" t="s">
        <v>25</v>
      </c>
      <c r="H839">
        <v>301203</v>
      </c>
      <c r="I839" t="s">
        <v>27</v>
      </c>
      <c r="J839">
        <v>2022</v>
      </c>
      <c r="K839">
        <v>1</v>
      </c>
      <c r="L839">
        <v>4</v>
      </c>
      <c r="M839">
        <v>0</v>
      </c>
      <c r="N839">
        <f t="shared" si="13"/>
        <v>12</v>
      </c>
      <c r="O839">
        <v>0</v>
      </c>
      <c r="P839">
        <v>0</v>
      </c>
      <c r="Q839">
        <v>0</v>
      </c>
      <c r="R839">
        <v>0</v>
      </c>
      <c r="S839">
        <v>12</v>
      </c>
      <c r="T839">
        <v>0</v>
      </c>
      <c r="U839">
        <v>0</v>
      </c>
      <c r="V839">
        <v>0</v>
      </c>
    </row>
    <row r="840" spans="1:22" x14ac:dyDescent="0.25">
      <c r="A840">
        <v>6826</v>
      </c>
      <c r="B840" t="s">
        <v>21</v>
      </c>
      <c r="C840" t="s">
        <v>236</v>
      </c>
      <c r="D840" t="s">
        <v>395</v>
      </c>
      <c r="E840">
        <v>48510892</v>
      </c>
      <c r="F840" t="s">
        <v>397</v>
      </c>
      <c r="G840" t="s">
        <v>25</v>
      </c>
      <c r="H840">
        <v>301203</v>
      </c>
      <c r="I840" t="s">
        <v>27</v>
      </c>
      <c r="J840">
        <v>2022</v>
      </c>
      <c r="K840">
        <v>2</v>
      </c>
      <c r="L840">
        <v>6</v>
      </c>
      <c r="M840">
        <v>0</v>
      </c>
      <c r="N840">
        <f t="shared" si="13"/>
        <v>34</v>
      </c>
      <c r="O840">
        <v>0</v>
      </c>
      <c r="P840">
        <v>34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</row>
    <row r="841" spans="1:22" x14ac:dyDescent="0.25">
      <c r="A841">
        <v>6826</v>
      </c>
      <c r="B841" t="s">
        <v>21</v>
      </c>
      <c r="C841" t="s">
        <v>236</v>
      </c>
      <c r="D841" t="s">
        <v>395</v>
      </c>
      <c r="E841">
        <v>48510892</v>
      </c>
      <c r="F841" t="s">
        <v>397</v>
      </c>
      <c r="G841" t="s">
        <v>25</v>
      </c>
      <c r="H841">
        <v>301204</v>
      </c>
      <c r="I841" t="s">
        <v>45</v>
      </c>
      <c r="J841">
        <v>2022</v>
      </c>
      <c r="K841">
        <v>1</v>
      </c>
      <c r="L841">
        <v>2</v>
      </c>
      <c r="M841">
        <v>1</v>
      </c>
      <c r="N841">
        <f t="shared" si="13"/>
        <v>2</v>
      </c>
      <c r="O841">
        <v>1</v>
      </c>
      <c r="P841">
        <v>1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</row>
    <row r="842" spans="1:22" x14ac:dyDescent="0.25">
      <c r="A842">
        <v>6826</v>
      </c>
      <c r="B842" t="s">
        <v>21</v>
      </c>
      <c r="C842" t="s">
        <v>236</v>
      </c>
      <c r="D842" t="s">
        <v>395</v>
      </c>
      <c r="E842">
        <v>48510892</v>
      </c>
      <c r="F842" t="s">
        <v>397</v>
      </c>
      <c r="G842" t="s">
        <v>25</v>
      </c>
      <c r="H842">
        <v>302303</v>
      </c>
      <c r="I842" t="s">
        <v>29</v>
      </c>
      <c r="J842">
        <v>2022</v>
      </c>
      <c r="K842">
        <v>1</v>
      </c>
      <c r="L842">
        <v>23</v>
      </c>
      <c r="M842">
        <v>89</v>
      </c>
      <c r="N842">
        <f t="shared" si="13"/>
        <v>158</v>
      </c>
      <c r="O842">
        <v>0</v>
      </c>
      <c r="P842">
        <v>69</v>
      </c>
      <c r="Q842">
        <v>89</v>
      </c>
      <c r="R842">
        <v>0</v>
      </c>
      <c r="S842">
        <v>0</v>
      </c>
      <c r="T842">
        <v>0</v>
      </c>
      <c r="U842">
        <v>0</v>
      </c>
      <c r="V842">
        <v>0</v>
      </c>
    </row>
    <row r="843" spans="1:22" x14ac:dyDescent="0.25">
      <c r="A843">
        <v>6826</v>
      </c>
      <c r="B843" t="s">
        <v>21</v>
      </c>
      <c r="C843" t="s">
        <v>236</v>
      </c>
      <c r="D843" t="s">
        <v>395</v>
      </c>
      <c r="E843">
        <v>48510892</v>
      </c>
      <c r="F843" t="s">
        <v>397</v>
      </c>
      <c r="G843" t="s">
        <v>25</v>
      </c>
      <c r="H843">
        <v>302303</v>
      </c>
      <c r="I843" t="s">
        <v>29</v>
      </c>
      <c r="J843">
        <v>2022</v>
      </c>
      <c r="K843">
        <v>2</v>
      </c>
      <c r="L843">
        <v>15</v>
      </c>
      <c r="M843">
        <v>0</v>
      </c>
      <c r="N843">
        <f t="shared" si="13"/>
        <v>100</v>
      </c>
      <c r="O843">
        <v>0</v>
      </c>
      <c r="P843">
        <v>100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</row>
    <row r="844" spans="1:22" x14ac:dyDescent="0.25">
      <c r="A844">
        <v>6826</v>
      </c>
      <c r="B844" t="s">
        <v>21</v>
      </c>
      <c r="C844" t="s">
        <v>236</v>
      </c>
      <c r="D844" t="s">
        <v>395</v>
      </c>
      <c r="E844">
        <v>48510892</v>
      </c>
      <c r="F844" t="s">
        <v>397</v>
      </c>
      <c r="G844" t="s">
        <v>25</v>
      </c>
      <c r="H844">
        <v>303203</v>
      </c>
      <c r="I844" t="s">
        <v>30</v>
      </c>
      <c r="J844">
        <v>2022</v>
      </c>
      <c r="K844">
        <v>1</v>
      </c>
      <c r="L844">
        <v>12</v>
      </c>
      <c r="M844">
        <v>10</v>
      </c>
      <c r="N844">
        <f t="shared" si="13"/>
        <v>15</v>
      </c>
      <c r="O844">
        <v>1</v>
      </c>
      <c r="P844">
        <v>5</v>
      </c>
      <c r="Q844">
        <v>9</v>
      </c>
      <c r="R844">
        <v>0</v>
      </c>
      <c r="S844">
        <v>0</v>
      </c>
      <c r="T844">
        <v>0</v>
      </c>
      <c r="U844">
        <v>0</v>
      </c>
      <c r="V844">
        <v>0</v>
      </c>
    </row>
    <row r="845" spans="1:22" x14ac:dyDescent="0.25">
      <c r="A845">
        <v>6847</v>
      </c>
      <c r="B845" t="s">
        <v>21</v>
      </c>
      <c r="C845" t="s">
        <v>155</v>
      </c>
      <c r="D845" t="s">
        <v>398</v>
      </c>
      <c r="E845">
        <v>44423470</v>
      </c>
      <c r="F845" t="s">
        <v>399</v>
      </c>
      <c r="G845" t="s">
        <v>25</v>
      </c>
      <c r="H845">
        <v>301202</v>
      </c>
      <c r="I845" t="s">
        <v>26</v>
      </c>
      <c r="J845">
        <v>2022</v>
      </c>
      <c r="K845">
        <v>1</v>
      </c>
      <c r="L845">
        <v>11</v>
      </c>
      <c r="M845">
        <v>0</v>
      </c>
      <c r="N845">
        <f t="shared" si="13"/>
        <v>29</v>
      </c>
      <c r="O845">
        <v>0</v>
      </c>
      <c r="P845">
        <v>29</v>
      </c>
      <c r="Q845">
        <v>0</v>
      </c>
      <c r="R845">
        <v>1</v>
      </c>
      <c r="S845">
        <v>0</v>
      </c>
      <c r="T845">
        <v>0</v>
      </c>
      <c r="U845">
        <v>0</v>
      </c>
      <c r="V845">
        <v>0</v>
      </c>
    </row>
    <row r="846" spans="1:22" x14ac:dyDescent="0.25">
      <c r="A846">
        <v>6847</v>
      </c>
      <c r="B846" t="s">
        <v>21</v>
      </c>
      <c r="C846" t="s">
        <v>155</v>
      </c>
      <c r="D846" t="s">
        <v>398</v>
      </c>
      <c r="E846">
        <v>44423470</v>
      </c>
      <c r="F846" t="s">
        <v>399</v>
      </c>
      <c r="G846" t="s">
        <v>25</v>
      </c>
      <c r="H846">
        <v>302303</v>
      </c>
      <c r="I846" t="s">
        <v>29</v>
      </c>
      <c r="J846">
        <v>2022</v>
      </c>
      <c r="K846">
        <v>1</v>
      </c>
      <c r="L846">
        <v>19</v>
      </c>
      <c r="M846">
        <v>0</v>
      </c>
      <c r="N846">
        <f t="shared" si="13"/>
        <v>102</v>
      </c>
      <c r="O846">
        <v>0</v>
      </c>
      <c r="P846">
        <v>102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</row>
    <row r="847" spans="1:22" x14ac:dyDescent="0.25">
      <c r="A847">
        <v>6847</v>
      </c>
      <c r="B847" t="s">
        <v>21</v>
      </c>
      <c r="C847" t="s">
        <v>155</v>
      </c>
      <c r="D847" t="s">
        <v>398</v>
      </c>
      <c r="E847">
        <v>44854113</v>
      </c>
      <c r="F847" t="s">
        <v>163</v>
      </c>
      <c r="G847" t="s">
        <v>78</v>
      </c>
      <c r="H847">
        <v>303304</v>
      </c>
      <c r="I847" t="s">
        <v>79</v>
      </c>
      <c r="J847">
        <v>2022</v>
      </c>
      <c r="K847">
        <v>1</v>
      </c>
      <c r="L847">
        <v>5</v>
      </c>
      <c r="M847">
        <v>0</v>
      </c>
      <c r="N847">
        <f t="shared" si="13"/>
        <v>67</v>
      </c>
      <c r="O847">
        <v>0</v>
      </c>
      <c r="P847">
        <v>67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</row>
    <row r="848" spans="1:22" x14ac:dyDescent="0.25">
      <c r="A848">
        <v>6847</v>
      </c>
      <c r="B848" t="s">
        <v>21</v>
      </c>
      <c r="C848" t="s">
        <v>155</v>
      </c>
      <c r="D848" t="s">
        <v>398</v>
      </c>
      <c r="E848">
        <v>45144919</v>
      </c>
      <c r="F848" t="s">
        <v>175</v>
      </c>
      <c r="G848" t="s">
        <v>66</v>
      </c>
      <c r="H848">
        <v>301102</v>
      </c>
      <c r="I848" t="s">
        <v>138</v>
      </c>
      <c r="J848">
        <v>2022</v>
      </c>
      <c r="K848">
        <v>1</v>
      </c>
      <c r="L848">
        <v>5</v>
      </c>
      <c r="M848">
        <v>0</v>
      </c>
      <c r="N848">
        <f t="shared" si="13"/>
        <v>176</v>
      </c>
      <c r="O848">
        <v>0</v>
      </c>
      <c r="P848">
        <v>176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</row>
    <row r="849" spans="1:22" x14ac:dyDescent="0.25">
      <c r="A849">
        <v>6847</v>
      </c>
      <c r="B849" t="s">
        <v>21</v>
      </c>
      <c r="C849" t="s">
        <v>155</v>
      </c>
      <c r="D849" t="s">
        <v>398</v>
      </c>
      <c r="E849">
        <v>47784926</v>
      </c>
      <c r="F849" t="s">
        <v>165</v>
      </c>
      <c r="G849" t="s">
        <v>48</v>
      </c>
      <c r="H849">
        <v>301204</v>
      </c>
      <c r="I849" t="s">
        <v>45</v>
      </c>
      <c r="J849">
        <v>2022</v>
      </c>
      <c r="K849">
        <v>1</v>
      </c>
      <c r="L849">
        <v>4</v>
      </c>
      <c r="M849">
        <v>0</v>
      </c>
      <c r="N849">
        <f t="shared" si="13"/>
        <v>19</v>
      </c>
      <c r="O849">
        <v>0</v>
      </c>
      <c r="P849">
        <v>19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</row>
    <row r="850" spans="1:22" x14ac:dyDescent="0.25">
      <c r="A850">
        <v>6847</v>
      </c>
      <c r="B850" t="s">
        <v>21</v>
      </c>
      <c r="C850" t="s">
        <v>155</v>
      </c>
      <c r="D850" t="s">
        <v>398</v>
      </c>
      <c r="E850">
        <v>47784926</v>
      </c>
      <c r="F850" t="s">
        <v>165</v>
      </c>
      <c r="G850" t="s">
        <v>48</v>
      </c>
      <c r="H850">
        <v>303713</v>
      </c>
      <c r="I850" t="s">
        <v>49</v>
      </c>
      <c r="J850">
        <v>2022</v>
      </c>
      <c r="K850">
        <v>1</v>
      </c>
      <c r="L850">
        <v>6</v>
      </c>
      <c r="M850">
        <v>0</v>
      </c>
      <c r="N850">
        <f t="shared" si="13"/>
        <v>75</v>
      </c>
      <c r="O850">
        <v>0</v>
      </c>
      <c r="P850">
        <v>75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</row>
    <row r="851" spans="1:22" x14ac:dyDescent="0.25">
      <c r="A851">
        <v>6847</v>
      </c>
      <c r="B851" t="s">
        <v>21</v>
      </c>
      <c r="C851" t="s">
        <v>155</v>
      </c>
      <c r="D851" t="s">
        <v>398</v>
      </c>
      <c r="E851">
        <v>47849264</v>
      </c>
      <c r="F851" t="s">
        <v>183</v>
      </c>
      <c r="G851" t="s">
        <v>25</v>
      </c>
      <c r="H851">
        <v>301202</v>
      </c>
      <c r="I851" t="s">
        <v>26</v>
      </c>
      <c r="J851">
        <v>2022</v>
      </c>
      <c r="K851">
        <v>1</v>
      </c>
      <c r="L851">
        <v>13</v>
      </c>
      <c r="M851">
        <v>0</v>
      </c>
      <c r="N851">
        <f t="shared" si="13"/>
        <v>33</v>
      </c>
      <c r="O851">
        <v>0</v>
      </c>
      <c r="P851">
        <v>33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</row>
    <row r="852" spans="1:22" x14ac:dyDescent="0.25">
      <c r="A852">
        <v>6847</v>
      </c>
      <c r="B852" t="s">
        <v>21</v>
      </c>
      <c r="C852" t="s">
        <v>155</v>
      </c>
      <c r="D852" t="s">
        <v>398</v>
      </c>
      <c r="E852">
        <v>47849264</v>
      </c>
      <c r="F852" t="s">
        <v>183</v>
      </c>
      <c r="G852" t="s">
        <v>25</v>
      </c>
      <c r="H852">
        <v>302303</v>
      </c>
      <c r="I852" t="s">
        <v>29</v>
      </c>
      <c r="J852">
        <v>2022</v>
      </c>
      <c r="K852">
        <v>1</v>
      </c>
      <c r="L852">
        <v>17</v>
      </c>
      <c r="M852">
        <v>0</v>
      </c>
      <c r="N852">
        <f t="shared" si="13"/>
        <v>122</v>
      </c>
      <c r="O852">
        <v>0</v>
      </c>
      <c r="P852">
        <v>122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</row>
    <row r="853" spans="1:22" x14ac:dyDescent="0.25">
      <c r="A853">
        <v>6847</v>
      </c>
      <c r="B853" t="s">
        <v>21</v>
      </c>
      <c r="C853" t="s">
        <v>155</v>
      </c>
      <c r="D853" t="s">
        <v>398</v>
      </c>
      <c r="E853">
        <v>48027190</v>
      </c>
      <c r="F853" t="s">
        <v>400</v>
      </c>
      <c r="G853" t="s">
        <v>25</v>
      </c>
      <c r="H853">
        <v>301202</v>
      </c>
      <c r="I853" t="s">
        <v>26</v>
      </c>
      <c r="J853">
        <v>2022</v>
      </c>
      <c r="K853">
        <v>1</v>
      </c>
      <c r="L853">
        <v>4</v>
      </c>
      <c r="M853">
        <v>0</v>
      </c>
      <c r="N853">
        <f t="shared" si="13"/>
        <v>5</v>
      </c>
      <c r="O853">
        <v>0</v>
      </c>
      <c r="P853">
        <v>5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</row>
    <row r="854" spans="1:22" x14ac:dyDescent="0.25">
      <c r="A854">
        <v>6847</v>
      </c>
      <c r="B854" t="s">
        <v>21</v>
      </c>
      <c r="C854" t="s">
        <v>155</v>
      </c>
      <c r="D854" t="s">
        <v>398</v>
      </c>
      <c r="E854">
        <v>48027190</v>
      </c>
      <c r="F854" t="s">
        <v>400</v>
      </c>
      <c r="G854" t="s">
        <v>25</v>
      </c>
      <c r="H854">
        <v>302303</v>
      </c>
      <c r="I854" t="s">
        <v>29</v>
      </c>
      <c r="J854">
        <v>2022</v>
      </c>
      <c r="K854">
        <v>1</v>
      </c>
      <c r="L854">
        <v>24</v>
      </c>
      <c r="M854">
        <v>0</v>
      </c>
      <c r="N854">
        <f t="shared" si="13"/>
        <v>331</v>
      </c>
      <c r="O854">
        <v>0</v>
      </c>
      <c r="P854">
        <v>331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</row>
    <row r="855" spans="1:22" x14ac:dyDescent="0.25">
      <c r="A855">
        <v>6847</v>
      </c>
      <c r="B855" t="s">
        <v>21</v>
      </c>
      <c r="C855" t="s">
        <v>155</v>
      </c>
      <c r="D855" t="s">
        <v>398</v>
      </c>
      <c r="E855">
        <v>71239493</v>
      </c>
      <c r="F855" t="s">
        <v>167</v>
      </c>
      <c r="G855" t="s">
        <v>54</v>
      </c>
      <c r="H855">
        <v>302303</v>
      </c>
      <c r="I855" t="s">
        <v>29</v>
      </c>
      <c r="J855">
        <v>2022</v>
      </c>
      <c r="K855">
        <v>1</v>
      </c>
      <c r="L855">
        <v>6</v>
      </c>
      <c r="M855">
        <v>0</v>
      </c>
      <c r="N855">
        <f t="shared" si="13"/>
        <v>147</v>
      </c>
      <c r="O855">
        <v>0</v>
      </c>
      <c r="P855">
        <v>147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</row>
    <row r="856" spans="1:22" x14ac:dyDescent="0.25">
      <c r="A856">
        <v>6847</v>
      </c>
      <c r="B856" t="s">
        <v>21</v>
      </c>
      <c r="C856" t="s">
        <v>155</v>
      </c>
      <c r="D856" t="s">
        <v>398</v>
      </c>
      <c r="E856">
        <v>77331107</v>
      </c>
      <c r="F856" t="s">
        <v>178</v>
      </c>
      <c r="G856" t="s">
        <v>38</v>
      </c>
      <c r="H856">
        <v>303203</v>
      </c>
      <c r="I856" t="s">
        <v>30</v>
      </c>
      <c r="J856">
        <v>2022</v>
      </c>
      <c r="K856">
        <v>1</v>
      </c>
      <c r="L856">
        <v>5</v>
      </c>
      <c r="M856">
        <v>0</v>
      </c>
      <c r="N856">
        <f t="shared" si="13"/>
        <v>154</v>
      </c>
      <c r="O856">
        <v>0</v>
      </c>
      <c r="P856">
        <v>154</v>
      </c>
      <c r="Q856">
        <v>0</v>
      </c>
      <c r="R856">
        <v>1</v>
      </c>
      <c r="S856">
        <v>0</v>
      </c>
      <c r="T856">
        <v>0</v>
      </c>
      <c r="U856">
        <v>0</v>
      </c>
      <c r="V856">
        <v>1</v>
      </c>
    </row>
    <row r="857" spans="1:22" x14ac:dyDescent="0.25">
      <c r="A857">
        <v>11690</v>
      </c>
      <c r="B857" t="s">
        <v>21</v>
      </c>
      <c r="C857" t="s">
        <v>301</v>
      </c>
      <c r="D857" t="s">
        <v>401</v>
      </c>
      <c r="E857">
        <v>5358594</v>
      </c>
      <c r="F857" t="s">
        <v>332</v>
      </c>
      <c r="G857" t="s">
        <v>25</v>
      </c>
      <c r="H857">
        <v>301203</v>
      </c>
      <c r="I857" t="s">
        <v>27</v>
      </c>
      <c r="J857">
        <v>2022</v>
      </c>
      <c r="K857">
        <v>1</v>
      </c>
      <c r="L857">
        <v>17</v>
      </c>
      <c r="M857">
        <v>0</v>
      </c>
      <c r="N857">
        <f t="shared" si="13"/>
        <v>136</v>
      </c>
      <c r="O857">
        <v>0</v>
      </c>
      <c r="P857">
        <v>124</v>
      </c>
      <c r="Q857">
        <v>0</v>
      </c>
      <c r="R857">
        <v>0</v>
      </c>
      <c r="S857">
        <v>12</v>
      </c>
      <c r="T857">
        <v>0</v>
      </c>
      <c r="U857">
        <v>0</v>
      </c>
      <c r="V857">
        <v>0</v>
      </c>
    </row>
    <row r="858" spans="1:22" x14ac:dyDescent="0.25">
      <c r="A858">
        <v>11690</v>
      </c>
      <c r="B858" t="s">
        <v>21</v>
      </c>
      <c r="C858" t="s">
        <v>301</v>
      </c>
      <c r="D858" t="s">
        <v>401</v>
      </c>
      <c r="E858">
        <v>5358594</v>
      </c>
      <c r="F858" t="s">
        <v>332</v>
      </c>
      <c r="G858" t="s">
        <v>25</v>
      </c>
      <c r="H858">
        <v>301204</v>
      </c>
      <c r="I858" t="s">
        <v>45</v>
      </c>
      <c r="J858">
        <v>2022</v>
      </c>
      <c r="K858">
        <v>1</v>
      </c>
      <c r="L858">
        <v>2</v>
      </c>
      <c r="M858">
        <v>0</v>
      </c>
      <c r="N858">
        <f t="shared" si="13"/>
        <v>15</v>
      </c>
      <c r="O858">
        <v>0</v>
      </c>
      <c r="P858">
        <v>15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</row>
    <row r="859" spans="1:22" x14ac:dyDescent="0.25">
      <c r="A859">
        <v>11690</v>
      </c>
      <c r="B859" t="s">
        <v>21</v>
      </c>
      <c r="C859" t="s">
        <v>301</v>
      </c>
      <c r="D859" t="s">
        <v>401</v>
      </c>
      <c r="E859">
        <v>5358594</v>
      </c>
      <c r="F859" t="s">
        <v>332</v>
      </c>
      <c r="G859" t="s">
        <v>25</v>
      </c>
      <c r="H859">
        <v>301204</v>
      </c>
      <c r="I859" t="s">
        <v>45</v>
      </c>
      <c r="J859">
        <v>2022</v>
      </c>
      <c r="K859">
        <v>2</v>
      </c>
      <c r="L859">
        <v>1</v>
      </c>
      <c r="M859">
        <v>0</v>
      </c>
      <c r="N859">
        <f t="shared" si="13"/>
        <v>5</v>
      </c>
      <c r="O859">
        <v>0</v>
      </c>
      <c r="P859">
        <v>5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</row>
    <row r="860" spans="1:22" x14ac:dyDescent="0.25">
      <c r="A860">
        <v>11690</v>
      </c>
      <c r="B860" t="s">
        <v>21</v>
      </c>
      <c r="C860" t="s">
        <v>301</v>
      </c>
      <c r="D860" t="s">
        <v>401</v>
      </c>
      <c r="E860">
        <v>5358594</v>
      </c>
      <c r="F860" t="s">
        <v>332</v>
      </c>
      <c r="G860" t="s">
        <v>25</v>
      </c>
      <c r="H860">
        <v>302303</v>
      </c>
      <c r="I860" t="s">
        <v>29</v>
      </c>
      <c r="J860">
        <v>2022</v>
      </c>
      <c r="K860">
        <v>1</v>
      </c>
      <c r="L860">
        <v>5</v>
      </c>
      <c r="M860">
        <v>0</v>
      </c>
      <c r="N860">
        <f t="shared" si="13"/>
        <v>26</v>
      </c>
      <c r="O860">
        <v>0</v>
      </c>
      <c r="P860">
        <v>24</v>
      </c>
      <c r="Q860">
        <v>0</v>
      </c>
      <c r="R860">
        <v>0</v>
      </c>
      <c r="S860">
        <v>2</v>
      </c>
      <c r="T860">
        <v>0</v>
      </c>
      <c r="U860">
        <v>0</v>
      </c>
      <c r="V860">
        <v>0</v>
      </c>
    </row>
    <row r="861" spans="1:22" x14ac:dyDescent="0.25">
      <c r="A861">
        <v>11690</v>
      </c>
      <c r="B861" t="s">
        <v>21</v>
      </c>
      <c r="C861" t="s">
        <v>301</v>
      </c>
      <c r="D861" t="s">
        <v>401</v>
      </c>
      <c r="E861">
        <v>44103344</v>
      </c>
      <c r="F861" t="s">
        <v>402</v>
      </c>
      <c r="G861" t="s">
        <v>66</v>
      </c>
      <c r="H861">
        <v>301102</v>
      </c>
      <c r="I861" t="s">
        <v>138</v>
      </c>
      <c r="J861">
        <v>2022</v>
      </c>
      <c r="K861">
        <v>1</v>
      </c>
      <c r="L861">
        <v>27</v>
      </c>
      <c r="M861">
        <v>0</v>
      </c>
      <c r="N861">
        <f t="shared" si="13"/>
        <v>672</v>
      </c>
      <c r="O861">
        <v>0</v>
      </c>
      <c r="P861">
        <v>672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</row>
    <row r="862" spans="1:22" x14ac:dyDescent="0.25">
      <c r="A862">
        <v>11690</v>
      </c>
      <c r="B862" t="s">
        <v>21</v>
      </c>
      <c r="C862" t="s">
        <v>301</v>
      </c>
      <c r="D862" t="s">
        <v>401</v>
      </c>
      <c r="E862">
        <v>44103344</v>
      </c>
      <c r="F862" t="s">
        <v>402</v>
      </c>
      <c r="G862" t="s">
        <v>66</v>
      </c>
      <c r="H862">
        <v>301102</v>
      </c>
      <c r="I862" t="s">
        <v>138</v>
      </c>
      <c r="J862">
        <v>2022</v>
      </c>
      <c r="K862">
        <v>2</v>
      </c>
      <c r="L862">
        <v>27</v>
      </c>
      <c r="M862">
        <v>0</v>
      </c>
      <c r="N862">
        <f t="shared" si="13"/>
        <v>371</v>
      </c>
      <c r="O862">
        <v>0</v>
      </c>
      <c r="P862">
        <v>371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</row>
    <row r="863" spans="1:22" x14ac:dyDescent="0.25">
      <c r="A863">
        <v>11690</v>
      </c>
      <c r="B863" t="s">
        <v>21</v>
      </c>
      <c r="C863" t="s">
        <v>301</v>
      </c>
      <c r="D863" t="s">
        <v>401</v>
      </c>
      <c r="E863">
        <v>44103344</v>
      </c>
      <c r="F863" t="s">
        <v>402</v>
      </c>
      <c r="G863" t="s">
        <v>66</v>
      </c>
      <c r="H863">
        <v>302802</v>
      </c>
      <c r="I863" t="s">
        <v>83</v>
      </c>
      <c r="J863">
        <v>2022</v>
      </c>
      <c r="K863">
        <v>1</v>
      </c>
      <c r="L863">
        <v>4</v>
      </c>
      <c r="M863">
        <v>0</v>
      </c>
      <c r="N863">
        <f t="shared" si="13"/>
        <v>20</v>
      </c>
      <c r="O863">
        <v>0</v>
      </c>
      <c r="P863">
        <v>20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</row>
    <row r="864" spans="1:22" x14ac:dyDescent="0.25">
      <c r="A864">
        <v>11690</v>
      </c>
      <c r="B864" t="s">
        <v>21</v>
      </c>
      <c r="C864" t="s">
        <v>301</v>
      </c>
      <c r="D864" t="s">
        <v>401</v>
      </c>
      <c r="E864">
        <v>46293313</v>
      </c>
      <c r="F864" t="s">
        <v>403</v>
      </c>
      <c r="G864" t="s">
        <v>25</v>
      </c>
      <c r="H864">
        <v>301202</v>
      </c>
      <c r="I864" t="s">
        <v>26</v>
      </c>
      <c r="J864">
        <v>2022</v>
      </c>
      <c r="K864">
        <v>2</v>
      </c>
      <c r="L864">
        <v>4</v>
      </c>
      <c r="M864">
        <v>0</v>
      </c>
      <c r="N864">
        <f t="shared" si="13"/>
        <v>4</v>
      </c>
      <c r="O864">
        <v>0</v>
      </c>
      <c r="P864">
        <v>4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</row>
    <row r="865" spans="1:22" x14ac:dyDescent="0.25">
      <c r="A865">
        <v>11690</v>
      </c>
      <c r="B865" t="s">
        <v>21</v>
      </c>
      <c r="C865" t="s">
        <v>301</v>
      </c>
      <c r="D865" t="s">
        <v>401</v>
      </c>
      <c r="E865">
        <v>47710596</v>
      </c>
      <c r="F865" t="s">
        <v>358</v>
      </c>
      <c r="G865" t="s">
        <v>25</v>
      </c>
      <c r="H865">
        <v>301202</v>
      </c>
      <c r="I865" t="s">
        <v>26</v>
      </c>
      <c r="J865">
        <v>2022</v>
      </c>
      <c r="K865">
        <v>1</v>
      </c>
      <c r="L865">
        <v>26</v>
      </c>
      <c r="M865">
        <v>0</v>
      </c>
      <c r="N865">
        <f t="shared" si="13"/>
        <v>96</v>
      </c>
      <c r="O865">
        <v>0</v>
      </c>
      <c r="P865">
        <v>96</v>
      </c>
      <c r="Q865">
        <v>0</v>
      </c>
      <c r="R865">
        <v>9</v>
      </c>
      <c r="S865">
        <v>0</v>
      </c>
      <c r="T865">
        <v>0</v>
      </c>
      <c r="U865">
        <v>0</v>
      </c>
      <c r="V865">
        <v>0</v>
      </c>
    </row>
    <row r="866" spans="1:22" x14ac:dyDescent="0.25">
      <c r="A866">
        <v>11690</v>
      </c>
      <c r="B866" t="s">
        <v>21</v>
      </c>
      <c r="C866" t="s">
        <v>301</v>
      </c>
      <c r="D866" t="s">
        <v>401</v>
      </c>
      <c r="E866">
        <v>47710596</v>
      </c>
      <c r="F866" t="s">
        <v>358</v>
      </c>
      <c r="G866" t="s">
        <v>25</v>
      </c>
      <c r="H866">
        <v>301204</v>
      </c>
      <c r="I866" t="s">
        <v>45</v>
      </c>
      <c r="J866">
        <v>2022</v>
      </c>
      <c r="K866">
        <v>1</v>
      </c>
      <c r="L866">
        <v>14</v>
      </c>
      <c r="M866">
        <v>7</v>
      </c>
      <c r="N866">
        <f t="shared" si="13"/>
        <v>111</v>
      </c>
      <c r="O866">
        <v>0</v>
      </c>
      <c r="P866">
        <v>104</v>
      </c>
      <c r="Q866">
        <v>7</v>
      </c>
      <c r="R866">
        <v>0</v>
      </c>
      <c r="S866">
        <v>0</v>
      </c>
      <c r="T866">
        <v>0</v>
      </c>
      <c r="U866">
        <v>0</v>
      </c>
      <c r="V866">
        <v>0</v>
      </c>
    </row>
    <row r="867" spans="1:22" x14ac:dyDescent="0.25">
      <c r="A867">
        <v>11690</v>
      </c>
      <c r="B867" t="s">
        <v>21</v>
      </c>
      <c r="C867" t="s">
        <v>301</v>
      </c>
      <c r="D867" t="s">
        <v>401</v>
      </c>
      <c r="E867">
        <v>47710596</v>
      </c>
      <c r="F867" t="s">
        <v>358</v>
      </c>
      <c r="G867" t="s">
        <v>25</v>
      </c>
      <c r="H867">
        <v>301204</v>
      </c>
      <c r="I867" t="s">
        <v>45</v>
      </c>
      <c r="J867">
        <v>2022</v>
      </c>
      <c r="K867">
        <v>2</v>
      </c>
      <c r="L867">
        <v>5</v>
      </c>
      <c r="M867">
        <v>38</v>
      </c>
      <c r="N867">
        <f t="shared" si="13"/>
        <v>74</v>
      </c>
      <c r="O867">
        <v>17</v>
      </c>
      <c r="P867">
        <v>36</v>
      </c>
      <c r="Q867">
        <v>21</v>
      </c>
      <c r="R867">
        <v>0</v>
      </c>
      <c r="S867">
        <v>0</v>
      </c>
      <c r="T867">
        <v>0</v>
      </c>
      <c r="U867">
        <v>0</v>
      </c>
      <c r="V867">
        <v>0</v>
      </c>
    </row>
    <row r="868" spans="1:22" x14ac:dyDescent="0.25">
      <c r="A868">
        <v>11690</v>
      </c>
      <c r="B868" t="s">
        <v>21</v>
      </c>
      <c r="C868" t="s">
        <v>301</v>
      </c>
      <c r="D868" t="s">
        <v>401</v>
      </c>
      <c r="E868">
        <v>70890197</v>
      </c>
      <c r="F868" t="s">
        <v>404</v>
      </c>
      <c r="G868" t="s">
        <v>33</v>
      </c>
      <c r="H868">
        <v>301203</v>
      </c>
      <c r="I868" t="s">
        <v>27</v>
      </c>
      <c r="J868">
        <v>2022</v>
      </c>
      <c r="K868">
        <v>1</v>
      </c>
      <c r="L868">
        <v>12</v>
      </c>
      <c r="M868">
        <v>0</v>
      </c>
      <c r="N868">
        <f t="shared" si="13"/>
        <v>73</v>
      </c>
      <c r="O868">
        <v>0</v>
      </c>
      <c r="P868">
        <v>73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</row>
    <row r="869" spans="1:22" x14ac:dyDescent="0.25">
      <c r="A869">
        <v>11690</v>
      </c>
      <c r="B869" t="s">
        <v>21</v>
      </c>
      <c r="C869" t="s">
        <v>301</v>
      </c>
      <c r="D869" t="s">
        <v>401</v>
      </c>
      <c r="E869">
        <v>70890197</v>
      </c>
      <c r="F869" t="s">
        <v>404</v>
      </c>
      <c r="G869" t="s">
        <v>33</v>
      </c>
      <c r="H869">
        <v>301612</v>
      </c>
      <c r="I869" t="s">
        <v>28</v>
      </c>
      <c r="J869">
        <v>2022</v>
      </c>
      <c r="K869">
        <v>1</v>
      </c>
      <c r="L869">
        <v>5</v>
      </c>
      <c r="M869">
        <v>0</v>
      </c>
      <c r="N869">
        <f t="shared" si="13"/>
        <v>5</v>
      </c>
      <c r="O869">
        <v>0</v>
      </c>
      <c r="P869">
        <v>5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</row>
    <row r="870" spans="1:22" x14ac:dyDescent="0.25">
      <c r="A870">
        <v>11690</v>
      </c>
      <c r="B870" t="s">
        <v>21</v>
      </c>
      <c r="C870" t="s">
        <v>301</v>
      </c>
      <c r="D870" t="s">
        <v>401</v>
      </c>
      <c r="E870">
        <v>70890197</v>
      </c>
      <c r="F870" t="s">
        <v>404</v>
      </c>
      <c r="G870" t="s">
        <v>33</v>
      </c>
      <c r="H870">
        <v>303203</v>
      </c>
      <c r="I870" t="s">
        <v>30</v>
      </c>
      <c r="J870">
        <v>2022</v>
      </c>
      <c r="K870">
        <v>1</v>
      </c>
      <c r="L870">
        <v>7</v>
      </c>
      <c r="M870">
        <v>6</v>
      </c>
      <c r="N870">
        <f t="shared" si="13"/>
        <v>18</v>
      </c>
      <c r="O870">
        <v>6</v>
      </c>
      <c r="P870">
        <v>12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</row>
    <row r="871" spans="1:22" x14ac:dyDescent="0.25">
      <c r="A871">
        <v>11691</v>
      </c>
      <c r="B871" t="s">
        <v>21</v>
      </c>
      <c r="C871" t="s">
        <v>236</v>
      </c>
      <c r="D871" t="s">
        <v>405</v>
      </c>
      <c r="E871">
        <v>44765177</v>
      </c>
      <c r="F871" t="s">
        <v>242</v>
      </c>
      <c r="G871" t="s">
        <v>66</v>
      </c>
      <c r="H871">
        <v>301102</v>
      </c>
      <c r="I871" t="s">
        <v>138</v>
      </c>
      <c r="J871">
        <v>2022</v>
      </c>
      <c r="K871">
        <v>1</v>
      </c>
      <c r="L871">
        <v>3</v>
      </c>
      <c r="M871">
        <v>0</v>
      </c>
      <c r="N871">
        <f t="shared" si="13"/>
        <v>295</v>
      </c>
      <c r="O871">
        <v>0</v>
      </c>
      <c r="P871">
        <v>295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</row>
    <row r="872" spans="1:22" x14ac:dyDescent="0.25">
      <c r="A872">
        <v>11691</v>
      </c>
      <c r="B872" t="s">
        <v>21</v>
      </c>
      <c r="C872" t="s">
        <v>236</v>
      </c>
      <c r="D872" t="s">
        <v>405</v>
      </c>
      <c r="E872">
        <v>47567701</v>
      </c>
      <c r="F872" t="s">
        <v>274</v>
      </c>
      <c r="G872" t="s">
        <v>25</v>
      </c>
      <c r="H872">
        <v>302303</v>
      </c>
      <c r="I872" t="s">
        <v>29</v>
      </c>
      <c r="J872">
        <v>2022</v>
      </c>
      <c r="K872">
        <v>1</v>
      </c>
      <c r="L872">
        <v>3</v>
      </c>
      <c r="M872">
        <v>57</v>
      </c>
      <c r="N872">
        <f t="shared" si="13"/>
        <v>57</v>
      </c>
      <c r="O872">
        <v>0</v>
      </c>
      <c r="P872">
        <v>0</v>
      </c>
      <c r="Q872">
        <v>57</v>
      </c>
      <c r="R872">
        <v>0</v>
      </c>
      <c r="S872">
        <v>0</v>
      </c>
      <c r="T872">
        <v>0</v>
      </c>
      <c r="U872">
        <v>0</v>
      </c>
      <c r="V872">
        <v>0</v>
      </c>
    </row>
    <row r="873" spans="1:22" x14ac:dyDescent="0.25">
      <c r="A873">
        <v>11691</v>
      </c>
      <c r="B873" t="s">
        <v>21</v>
      </c>
      <c r="C873" t="s">
        <v>236</v>
      </c>
      <c r="D873" t="s">
        <v>405</v>
      </c>
      <c r="E873">
        <v>70762963</v>
      </c>
      <c r="F873" t="s">
        <v>247</v>
      </c>
      <c r="G873" t="s">
        <v>248</v>
      </c>
      <c r="H873">
        <v>302303</v>
      </c>
      <c r="I873" t="s">
        <v>29</v>
      </c>
      <c r="J873">
        <v>2022</v>
      </c>
      <c r="K873">
        <v>1</v>
      </c>
      <c r="L873">
        <v>3</v>
      </c>
      <c r="M873">
        <v>138</v>
      </c>
      <c r="N873">
        <f t="shared" si="13"/>
        <v>139</v>
      </c>
      <c r="O873">
        <v>0</v>
      </c>
      <c r="P873">
        <v>1</v>
      </c>
      <c r="Q873">
        <v>138</v>
      </c>
      <c r="R873">
        <v>0</v>
      </c>
      <c r="S873">
        <v>0</v>
      </c>
      <c r="T873">
        <v>0</v>
      </c>
      <c r="U873">
        <v>0</v>
      </c>
      <c r="V873">
        <v>0</v>
      </c>
    </row>
    <row r="874" spans="1:22" x14ac:dyDescent="0.25">
      <c r="A874">
        <v>11691</v>
      </c>
      <c r="B874" t="s">
        <v>21</v>
      </c>
      <c r="C874" t="s">
        <v>236</v>
      </c>
      <c r="D874" t="s">
        <v>405</v>
      </c>
      <c r="E874">
        <v>70823075</v>
      </c>
      <c r="F874" t="s">
        <v>277</v>
      </c>
      <c r="G874" t="s">
        <v>25</v>
      </c>
      <c r="H874">
        <v>301102</v>
      </c>
      <c r="I874" t="s">
        <v>138</v>
      </c>
      <c r="J874">
        <v>2022</v>
      </c>
      <c r="K874">
        <v>1</v>
      </c>
      <c r="L874">
        <v>3</v>
      </c>
      <c r="M874">
        <v>0</v>
      </c>
      <c r="N874">
        <f t="shared" si="13"/>
        <v>295</v>
      </c>
      <c r="O874">
        <v>0</v>
      </c>
      <c r="P874">
        <v>295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</row>
    <row r="875" spans="1:22" x14ac:dyDescent="0.25">
      <c r="A875">
        <v>11691</v>
      </c>
      <c r="B875" t="s">
        <v>21</v>
      </c>
      <c r="C875" t="s">
        <v>236</v>
      </c>
      <c r="D875" t="s">
        <v>405</v>
      </c>
      <c r="E875">
        <v>80659552</v>
      </c>
      <c r="F875" t="s">
        <v>406</v>
      </c>
      <c r="G875" t="s">
        <v>25</v>
      </c>
      <c r="H875">
        <v>301202</v>
      </c>
      <c r="I875" t="s">
        <v>26</v>
      </c>
      <c r="J875">
        <v>2022</v>
      </c>
      <c r="K875">
        <v>1</v>
      </c>
      <c r="L875">
        <v>16</v>
      </c>
      <c r="M875">
        <v>31</v>
      </c>
      <c r="N875">
        <f t="shared" si="13"/>
        <v>31</v>
      </c>
      <c r="O875">
        <v>1</v>
      </c>
      <c r="P875">
        <v>0</v>
      </c>
      <c r="Q875">
        <v>30</v>
      </c>
      <c r="R875">
        <v>0</v>
      </c>
      <c r="S875">
        <v>0</v>
      </c>
      <c r="T875">
        <v>0</v>
      </c>
      <c r="U875">
        <v>0</v>
      </c>
      <c r="V875">
        <v>0</v>
      </c>
    </row>
    <row r="876" spans="1:22" x14ac:dyDescent="0.25">
      <c r="A876">
        <v>11691</v>
      </c>
      <c r="B876" t="s">
        <v>21</v>
      </c>
      <c r="C876" t="s">
        <v>236</v>
      </c>
      <c r="D876" t="s">
        <v>405</v>
      </c>
      <c r="E876">
        <v>80659552</v>
      </c>
      <c r="F876" t="s">
        <v>406</v>
      </c>
      <c r="G876" t="s">
        <v>25</v>
      </c>
      <c r="H876">
        <v>301203</v>
      </c>
      <c r="I876" t="s">
        <v>27</v>
      </c>
      <c r="J876">
        <v>2022</v>
      </c>
      <c r="K876">
        <v>2</v>
      </c>
      <c r="L876">
        <v>5</v>
      </c>
      <c r="M876">
        <v>0</v>
      </c>
      <c r="N876">
        <f t="shared" si="13"/>
        <v>39</v>
      </c>
      <c r="O876">
        <v>0</v>
      </c>
      <c r="P876">
        <v>39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</row>
    <row r="877" spans="1:22" x14ac:dyDescent="0.25">
      <c r="A877">
        <v>11691</v>
      </c>
      <c r="B877" t="s">
        <v>21</v>
      </c>
      <c r="C877" t="s">
        <v>236</v>
      </c>
      <c r="D877" t="s">
        <v>405</v>
      </c>
      <c r="E877">
        <v>80659552</v>
      </c>
      <c r="F877" t="s">
        <v>406</v>
      </c>
      <c r="G877" t="s">
        <v>25</v>
      </c>
      <c r="H877">
        <v>302303</v>
      </c>
      <c r="I877" t="s">
        <v>29</v>
      </c>
      <c r="J877">
        <v>2022</v>
      </c>
      <c r="K877">
        <v>1</v>
      </c>
      <c r="L877">
        <v>25</v>
      </c>
      <c r="M877">
        <v>138</v>
      </c>
      <c r="N877">
        <f t="shared" si="13"/>
        <v>139</v>
      </c>
      <c r="O877">
        <v>0</v>
      </c>
      <c r="P877">
        <v>1</v>
      </c>
      <c r="Q877">
        <v>138</v>
      </c>
      <c r="R877">
        <v>0</v>
      </c>
      <c r="S877">
        <v>0</v>
      </c>
      <c r="T877">
        <v>0</v>
      </c>
      <c r="U877">
        <v>0</v>
      </c>
      <c r="V877">
        <v>0</v>
      </c>
    </row>
    <row r="878" spans="1:22" x14ac:dyDescent="0.25">
      <c r="A878">
        <v>11691</v>
      </c>
      <c r="B878" t="s">
        <v>21</v>
      </c>
      <c r="C878" t="s">
        <v>236</v>
      </c>
      <c r="D878" t="s">
        <v>405</v>
      </c>
      <c r="E878">
        <v>80659552</v>
      </c>
      <c r="F878" t="s">
        <v>406</v>
      </c>
      <c r="G878" t="s">
        <v>25</v>
      </c>
      <c r="H878">
        <v>303203</v>
      </c>
      <c r="I878" t="s">
        <v>30</v>
      </c>
      <c r="J878">
        <v>2022</v>
      </c>
      <c r="K878">
        <v>1</v>
      </c>
      <c r="L878">
        <v>15</v>
      </c>
      <c r="M878">
        <v>27</v>
      </c>
      <c r="N878">
        <f t="shared" si="13"/>
        <v>28</v>
      </c>
      <c r="O878">
        <v>5</v>
      </c>
      <c r="P878">
        <v>1</v>
      </c>
      <c r="Q878">
        <v>22</v>
      </c>
      <c r="R878">
        <v>0</v>
      </c>
      <c r="S878">
        <v>0</v>
      </c>
      <c r="T878">
        <v>0</v>
      </c>
      <c r="U878">
        <v>0</v>
      </c>
      <c r="V878">
        <v>0</v>
      </c>
    </row>
    <row r="879" spans="1:22" x14ac:dyDescent="0.25">
      <c r="A879">
        <v>15140</v>
      </c>
      <c r="B879" t="s">
        <v>21</v>
      </c>
      <c r="C879" t="s">
        <v>301</v>
      </c>
      <c r="D879" t="s">
        <v>407</v>
      </c>
      <c r="E879">
        <v>44445803</v>
      </c>
      <c r="F879" t="s">
        <v>408</v>
      </c>
      <c r="G879" t="s">
        <v>25</v>
      </c>
      <c r="H879">
        <v>301203</v>
      </c>
      <c r="I879" t="s">
        <v>27</v>
      </c>
      <c r="J879">
        <v>2022</v>
      </c>
      <c r="K879">
        <v>1</v>
      </c>
      <c r="L879">
        <v>6</v>
      </c>
      <c r="M879">
        <v>0</v>
      </c>
      <c r="N879">
        <f t="shared" si="13"/>
        <v>34</v>
      </c>
      <c r="O879">
        <v>0</v>
      </c>
      <c r="P879">
        <v>34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</row>
    <row r="880" spans="1:22" x14ac:dyDescent="0.25">
      <c r="A880">
        <v>25127</v>
      </c>
      <c r="B880" t="s">
        <v>21</v>
      </c>
      <c r="C880" t="s">
        <v>190</v>
      </c>
      <c r="D880" t="s">
        <v>409</v>
      </c>
      <c r="E880">
        <v>45109535</v>
      </c>
      <c r="F880" t="s">
        <v>410</v>
      </c>
      <c r="G880" t="s">
        <v>25</v>
      </c>
      <c r="H880">
        <v>301102</v>
      </c>
      <c r="I880" t="s">
        <v>138</v>
      </c>
      <c r="J880">
        <v>2022</v>
      </c>
      <c r="K880">
        <v>2</v>
      </c>
      <c r="L880">
        <v>5</v>
      </c>
      <c r="M880">
        <v>0</v>
      </c>
      <c r="N880">
        <f t="shared" si="13"/>
        <v>36</v>
      </c>
      <c r="O880">
        <v>0</v>
      </c>
      <c r="P880">
        <v>36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</row>
    <row r="881" spans="1:22" x14ac:dyDescent="0.25">
      <c r="A881">
        <v>25127</v>
      </c>
      <c r="B881" t="s">
        <v>21</v>
      </c>
      <c r="C881" t="s">
        <v>190</v>
      </c>
      <c r="D881" t="s">
        <v>409</v>
      </c>
      <c r="E881">
        <v>45109535</v>
      </c>
      <c r="F881" t="s">
        <v>410</v>
      </c>
      <c r="G881" t="s">
        <v>25</v>
      </c>
      <c r="H881">
        <v>303203</v>
      </c>
      <c r="I881" t="s">
        <v>30</v>
      </c>
      <c r="J881">
        <v>2022</v>
      </c>
      <c r="K881">
        <v>1</v>
      </c>
      <c r="L881">
        <v>9</v>
      </c>
      <c r="M881">
        <v>24</v>
      </c>
      <c r="N881">
        <f t="shared" si="13"/>
        <v>25</v>
      </c>
      <c r="O881">
        <v>0</v>
      </c>
      <c r="P881">
        <v>1</v>
      </c>
      <c r="Q881">
        <v>24</v>
      </c>
      <c r="R881">
        <v>1</v>
      </c>
      <c r="S881">
        <v>0</v>
      </c>
      <c r="T881">
        <v>0</v>
      </c>
      <c r="U881">
        <v>0</v>
      </c>
      <c r="V881">
        <v>1</v>
      </c>
    </row>
    <row r="882" spans="1:22" x14ac:dyDescent="0.25">
      <c r="A882">
        <v>25127</v>
      </c>
      <c r="B882" t="s">
        <v>21</v>
      </c>
      <c r="C882" t="s">
        <v>190</v>
      </c>
      <c r="D882" t="s">
        <v>409</v>
      </c>
      <c r="E882">
        <v>47418878</v>
      </c>
      <c r="F882" t="s">
        <v>216</v>
      </c>
      <c r="G882" t="s">
        <v>48</v>
      </c>
      <c r="H882">
        <v>301204</v>
      </c>
      <c r="I882" t="s">
        <v>45</v>
      </c>
      <c r="J882">
        <v>2022</v>
      </c>
      <c r="K882">
        <v>1</v>
      </c>
      <c r="L882">
        <v>1</v>
      </c>
      <c r="M882">
        <v>4</v>
      </c>
      <c r="N882">
        <f t="shared" si="13"/>
        <v>4</v>
      </c>
      <c r="O882">
        <v>0</v>
      </c>
      <c r="P882">
        <v>0</v>
      </c>
      <c r="Q882">
        <v>4</v>
      </c>
      <c r="R882">
        <v>0</v>
      </c>
      <c r="S882">
        <v>0</v>
      </c>
      <c r="T882">
        <v>0</v>
      </c>
      <c r="U882">
        <v>0</v>
      </c>
      <c r="V882">
        <v>0</v>
      </c>
    </row>
    <row r="883" spans="1:22" x14ac:dyDescent="0.25">
      <c r="A883">
        <v>25127</v>
      </c>
      <c r="B883" t="s">
        <v>21</v>
      </c>
      <c r="C883" t="s">
        <v>190</v>
      </c>
      <c r="D883" t="s">
        <v>409</v>
      </c>
      <c r="E883">
        <v>47418878</v>
      </c>
      <c r="F883" t="s">
        <v>216</v>
      </c>
      <c r="G883" t="s">
        <v>48</v>
      </c>
      <c r="H883">
        <v>302303</v>
      </c>
      <c r="I883" t="s">
        <v>29</v>
      </c>
      <c r="J883">
        <v>2022</v>
      </c>
      <c r="K883">
        <v>1</v>
      </c>
      <c r="L883">
        <v>11</v>
      </c>
      <c r="M883">
        <v>164</v>
      </c>
      <c r="N883">
        <f t="shared" si="13"/>
        <v>173</v>
      </c>
      <c r="O883">
        <v>0</v>
      </c>
      <c r="P883">
        <v>9</v>
      </c>
      <c r="Q883">
        <v>164</v>
      </c>
      <c r="R883">
        <v>0</v>
      </c>
      <c r="S883">
        <v>0</v>
      </c>
      <c r="T883">
        <v>0</v>
      </c>
      <c r="U883">
        <v>0</v>
      </c>
      <c r="V883">
        <v>0</v>
      </c>
    </row>
    <row r="884" spans="1:22" x14ac:dyDescent="0.25">
      <c r="A884">
        <v>25127</v>
      </c>
      <c r="B884" t="s">
        <v>21</v>
      </c>
      <c r="C884" t="s">
        <v>190</v>
      </c>
      <c r="D884" t="s">
        <v>409</v>
      </c>
      <c r="E884">
        <v>47418878</v>
      </c>
      <c r="F884" t="s">
        <v>216</v>
      </c>
      <c r="G884" t="s">
        <v>48</v>
      </c>
      <c r="H884">
        <v>303713</v>
      </c>
      <c r="I884" t="s">
        <v>49</v>
      </c>
      <c r="J884">
        <v>2022</v>
      </c>
      <c r="K884">
        <v>1</v>
      </c>
      <c r="L884">
        <v>19</v>
      </c>
      <c r="M884">
        <v>34</v>
      </c>
      <c r="N884">
        <f t="shared" si="13"/>
        <v>56</v>
      </c>
      <c r="O884">
        <v>0</v>
      </c>
      <c r="P884">
        <v>22</v>
      </c>
      <c r="Q884">
        <v>34</v>
      </c>
      <c r="R884">
        <v>22</v>
      </c>
      <c r="S884">
        <v>0</v>
      </c>
      <c r="T884">
        <v>0</v>
      </c>
      <c r="U884">
        <v>0</v>
      </c>
      <c r="V884">
        <v>0</v>
      </c>
    </row>
    <row r="885" spans="1:22" x14ac:dyDescent="0.25">
      <c r="A885">
        <v>25127</v>
      </c>
      <c r="B885" t="s">
        <v>21</v>
      </c>
      <c r="C885" t="s">
        <v>190</v>
      </c>
      <c r="D885" t="s">
        <v>409</v>
      </c>
      <c r="E885">
        <v>47418878</v>
      </c>
      <c r="F885" t="s">
        <v>216</v>
      </c>
      <c r="G885" t="s">
        <v>48</v>
      </c>
      <c r="H885">
        <v>303713</v>
      </c>
      <c r="I885" t="s">
        <v>49</v>
      </c>
      <c r="J885">
        <v>2022</v>
      </c>
      <c r="K885">
        <v>2</v>
      </c>
      <c r="L885">
        <v>1</v>
      </c>
      <c r="M885">
        <v>0</v>
      </c>
      <c r="N885">
        <f t="shared" si="13"/>
        <v>1</v>
      </c>
      <c r="O885">
        <v>0</v>
      </c>
      <c r="P885">
        <v>1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</row>
    <row r="886" spans="1:22" x14ac:dyDescent="0.25">
      <c r="A886">
        <v>26287</v>
      </c>
      <c r="B886" t="s">
        <v>21</v>
      </c>
      <c r="C886" t="s">
        <v>190</v>
      </c>
      <c r="D886" t="s">
        <v>411</v>
      </c>
      <c r="E886">
        <v>44425169</v>
      </c>
      <c r="F886" t="s">
        <v>210</v>
      </c>
      <c r="G886" t="s">
        <v>25</v>
      </c>
      <c r="H886">
        <v>301202</v>
      </c>
      <c r="I886" t="s">
        <v>26</v>
      </c>
      <c r="J886">
        <v>2022</v>
      </c>
      <c r="K886">
        <v>1</v>
      </c>
      <c r="L886">
        <v>17</v>
      </c>
      <c r="M886">
        <v>28</v>
      </c>
      <c r="N886">
        <f t="shared" si="13"/>
        <v>32</v>
      </c>
      <c r="O886">
        <v>0</v>
      </c>
      <c r="P886">
        <v>4</v>
      </c>
      <c r="Q886">
        <v>28</v>
      </c>
      <c r="R886">
        <v>0</v>
      </c>
      <c r="S886">
        <v>0</v>
      </c>
      <c r="T886">
        <v>0</v>
      </c>
      <c r="U886">
        <v>0</v>
      </c>
      <c r="V886">
        <v>0</v>
      </c>
    </row>
    <row r="887" spans="1:22" x14ac:dyDescent="0.25">
      <c r="A887">
        <v>26287</v>
      </c>
      <c r="B887" t="s">
        <v>21</v>
      </c>
      <c r="C887" t="s">
        <v>190</v>
      </c>
      <c r="D887" t="s">
        <v>411</v>
      </c>
      <c r="E887">
        <v>44425169</v>
      </c>
      <c r="F887" t="s">
        <v>210</v>
      </c>
      <c r="G887" t="s">
        <v>25</v>
      </c>
      <c r="H887">
        <v>301202</v>
      </c>
      <c r="I887" t="s">
        <v>26</v>
      </c>
      <c r="J887">
        <v>2022</v>
      </c>
      <c r="K887">
        <v>2</v>
      </c>
      <c r="L887">
        <v>9</v>
      </c>
      <c r="M887">
        <v>0</v>
      </c>
      <c r="N887">
        <f t="shared" si="13"/>
        <v>15</v>
      </c>
      <c r="O887">
        <v>0</v>
      </c>
      <c r="P887">
        <v>15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</row>
    <row r="888" spans="1:22" x14ac:dyDescent="0.25">
      <c r="A888">
        <v>26287</v>
      </c>
      <c r="B888" t="s">
        <v>21</v>
      </c>
      <c r="C888" t="s">
        <v>190</v>
      </c>
      <c r="D888" t="s">
        <v>411</v>
      </c>
      <c r="E888">
        <v>44425169</v>
      </c>
      <c r="F888" t="s">
        <v>210</v>
      </c>
      <c r="G888" t="s">
        <v>25</v>
      </c>
      <c r="H888">
        <v>302303</v>
      </c>
      <c r="I888" t="s">
        <v>29</v>
      </c>
      <c r="J888">
        <v>2022</v>
      </c>
      <c r="K888">
        <v>1</v>
      </c>
      <c r="L888">
        <v>11</v>
      </c>
      <c r="M888">
        <v>85</v>
      </c>
      <c r="N888">
        <f t="shared" si="13"/>
        <v>89</v>
      </c>
      <c r="O888">
        <v>0</v>
      </c>
      <c r="P888">
        <v>4</v>
      </c>
      <c r="Q888">
        <v>85</v>
      </c>
      <c r="R888">
        <v>0</v>
      </c>
      <c r="S888">
        <v>0</v>
      </c>
      <c r="T888">
        <v>0</v>
      </c>
      <c r="U888">
        <v>0</v>
      </c>
      <c r="V888">
        <v>0</v>
      </c>
    </row>
    <row r="889" spans="1:22" x14ac:dyDescent="0.25">
      <c r="A889">
        <v>26287</v>
      </c>
      <c r="B889" t="s">
        <v>21</v>
      </c>
      <c r="C889" t="s">
        <v>190</v>
      </c>
      <c r="D889" t="s">
        <v>411</v>
      </c>
      <c r="E889">
        <v>44425169</v>
      </c>
      <c r="F889" t="s">
        <v>210</v>
      </c>
      <c r="G889" t="s">
        <v>25</v>
      </c>
      <c r="H889">
        <v>303203</v>
      </c>
      <c r="I889" t="s">
        <v>30</v>
      </c>
      <c r="J889">
        <v>2022</v>
      </c>
      <c r="K889">
        <v>1</v>
      </c>
      <c r="L889">
        <v>4</v>
      </c>
      <c r="M889">
        <v>6</v>
      </c>
      <c r="N889">
        <f t="shared" si="13"/>
        <v>6</v>
      </c>
      <c r="O889">
        <v>0</v>
      </c>
      <c r="P889">
        <v>0</v>
      </c>
      <c r="Q889">
        <v>6</v>
      </c>
      <c r="R889">
        <v>0</v>
      </c>
      <c r="S889">
        <v>0</v>
      </c>
      <c r="T889">
        <v>0</v>
      </c>
      <c r="U889">
        <v>0</v>
      </c>
      <c r="V889">
        <v>0</v>
      </c>
    </row>
    <row r="890" spans="1:22" x14ac:dyDescent="0.25">
      <c r="A890">
        <v>26287</v>
      </c>
      <c r="B890" t="s">
        <v>21</v>
      </c>
      <c r="C890" t="s">
        <v>190</v>
      </c>
      <c r="D890" t="s">
        <v>411</v>
      </c>
      <c r="E890">
        <v>45820926</v>
      </c>
      <c r="F890" t="s">
        <v>412</v>
      </c>
      <c r="G890" t="s">
        <v>25</v>
      </c>
      <c r="H890">
        <v>303203</v>
      </c>
      <c r="I890" t="s">
        <v>30</v>
      </c>
      <c r="J890">
        <v>2022</v>
      </c>
      <c r="K890">
        <v>1</v>
      </c>
      <c r="L890">
        <v>3</v>
      </c>
      <c r="M890">
        <v>3</v>
      </c>
      <c r="N890">
        <f t="shared" si="13"/>
        <v>4</v>
      </c>
      <c r="O890">
        <v>0</v>
      </c>
      <c r="P890">
        <v>1</v>
      </c>
      <c r="Q890">
        <v>3</v>
      </c>
      <c r="R890">
        <v>0</v>
      </c>
      <c r="S890">
        <v>0</v>
      </c>
      <c r="T890">
        <v>0</v>
      </c>
      <c r="U890">
        <v>0</v>
      </c>
      <c r="V890">
        <v>0</v>
      </c>
    </row>
    <row r="891" spans="1:22" x14ac:dyDescent="0.25">
      <c r="A891">
        <v>26740</v>
      </c>
      <c r="B891" t="s">
        <v>21</v>
      </c>
      <c r="C891" t="s">
        <v>190</v>
      </c>
      <c r="D891" t="s">
        <v>413</v>
      </c>
      <c r="E891">
        <v>71247710</v>
      </c>
      <c r="F891" t="s">
        <v>414</v>
      </c>
      <c r="G891" t="s">
        <v>66</v>
      </c>
      <c r="H891">
        <v>301102</v>
      </c>
      <c r="I891" t="s">
        <v>138</v>
      </c>
      <c r="J891">
        <v>2022</v>
      </c>
      <c r="K891">
        <v>2</v>
      </c>
      <c r="L891">
        <v>1</v>
      </c>
      <c r="M891">
        <v>3</v>
      </c>
      <c r="N891">
        <f t="shared" si="13"/>
        <v>73</v>
      </c>
      <c r="O891">
        <v>3</v>
      </c>
      <c r="P891">
        <v>70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</row>
    <row r="892" spans="1:22" x14ac:dyDescent="0.25">
      <c r="A892">
        <v>26740</v>
      </c>
      <c r="B892" t="s">
        <v>21</v>
      </c>
      <c r="C892" t="s">
        <v>190</v>
      </c>
      <c r="D892" t="s">
        <v>413</v>
      </c>
      <c r="E892">
        <v>77156725</v>
      </c>
      <c r="F892" t="s">
        <v>415</v>
      </c>
      <c r="G892" t="s">
        <v>25</v>
      </c>
      <c r="H892">
        <v>301202</v>
      </c>
      <c r="I892" t="s">
        <v>26</v>
      </c>
      <c r="J892">
        <v>2022</v>
      </c>
      <c r="K892">
        <v>1</v>
      </c>
      <c r="L892">
        <v>10</v>
      </c>
      <c r="M892">
        <v>24</v>
      </c>
      <c r="N892">
        <f t="shared" si="13"/>
        <v>25</v>
      </c>
      <c r="O892">
        <v>0</v>
      </c>
      <c r="P892">
        <v>1</v>
      </c>
      <c r="Q892">
        <v>24</v>
      </c>
      <c r="R892">
        <v>0</v>
      </c>
      <c r="S892">
        <v>0</v>
      </c>
      <c r="T892">
        <v>0</v>
      </c>
      <c r="U892">
        <v>0</v>
      </c>
      <c r="V892">
        <v>0</v>
      </c>
    </row>
    <row r="893" spans="1:22" x14ac:dyDescent="0.25">
      <c r="A893">
        <v>26740</v>
      </c>
      <c r="B893" t="s">
        <v>21</v>
      </c>
      <c r="C893" t="s">
        <v>190</v>
      </c>
      <c r="D893" t="s">
        <v>413</v>
      </c>
      <c r="E893">
        <v>77156725</v>
      </c>
      <c r="F893" t="s">
        <v>415</v>
      </c>
      <c r="G893" t="s">
        <v>25</v>
      </c>
      <c r="H893">
        <v>301203</v>
      </c>
      <c r="I893" t="s">
        <v>27</v>
      </c>
      <c r="J893">
        <v>2022</v>
      </c>
      <c r="K893">
        <v>1</v>
      </c>
      <c r="L893">
        <v>15</v>
      </c>
      <c r="M893">
        <v>60</v>
      </c>
      <c r="N893">
        <f t="shared" si="13"/>
        <v>75</v>
      </c>
      <c r="O893">
        <v>0</v>
      </c>
      <c r="P893">
        <v>0</v>
      </c>
      <c r="Q893">
        <v>60</v>
      </c>
      <c r="R893">
        <v>0</v>
      </c>
      <c r="S893">
        <v>15</v>
      </c>
      <c r="T893">
        <v>0</v>
      </c>
      <c r="U893">
        <v>0</v>
      </c>
      <c r="V893">
        <v>0</v>
      </c>
    </row>
    <row r="894" spans="1:22" x14ac:dyDescent="0.25">
      <c r="A894">
        <v>26741</v>
      </c>
      <c r="B894" t="s">
        <v>21</v>
      </c>
      <c r="C894" t="s">
        <v>190</v>
      </c>
      <c r="D894" t="s">
        <v>416</v>
      </c>
      <c r="E894">
        <v>41733379</v>
      </c>
      <c r="F894" t="s">
        <v>380</v>
      </c>
      <c r="G894" t="s">
        <v>54</v>
      </c>
      <c r="H894">
        <v>302303</v>
      </c>
      <c r="I894" t="s">
        <v>29</v>
      </c>
      <c r="J894">
        <v>2022</v>
      </c>
      <c r="K894">
        <v>2</v>
      </c>
      <c r="L894">
        <v>2</v>
      </c>
      <c r="M894">
        <v>0</v>
      </c>
      <c r="N894">
        <f t="shared" si="13"/>
        <v>76</v>
      </c>
      <c r="O894">
        <v>0</v>
      </c>
      <c r="P894">
        <v>76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</row>
    <row r="895" spans="1:22" x14ac:dyDescent="0.25">
      <c r="A895">
        <v>26741</v>
      </c>
      <c r="B895" t="s">
        <v>21</v>
      </c>
      <c r="C895" t="s">
        <v>190</v>
      </c>
      <c r="D895" t="s">
        <v>416</v>
      </c>
      <c r="E895">
        <v>62106129</v>
      </c>
      <c r="F895" t="s">
        <v>417</v>
      </c>
      <c r="G895" t="s">
        <v>25</v>
      </c>
      <c r="H895">
        <v>301202</v>
      </c>
      <c r="I895" t="s">
        <v>26</v>
      </c>
      <c r="J895">
        <v>2022</v>
      </c>
      <c r="K895">
        <v>1</v>
      </c>
      <c r="L895">
        <v>7</v>
      </c>
      <c r="M895">
        <v>13</v>
      </c>
      <c r="N895">
        <f t="shared" si="13"/>
        <v>15</v>
      </c>
      <c r="O895">
        <v>0</v>
      </c>
      <c r="P895">
        <v>2</v>
      </c>
      <c r="Q895">
        <v>13</v>
      </c>
      <c r="R895">
        <v>0</v>
      </c>
      <c r="S895">
        <v>0</v>
      </c>
      <c r="T895">
        <v>0</v>
      </c>
      <c r="U895">
        <v>0</v>
      </c>
      <c r="V895">
        <v>0</v>
      </c>
    </row>
    <row r="896" spans="1:22" x14ac:dyDescent="0.25">
      <c r="A896">
        <v>26741</v>
      </c>
      <c r="B896" t="s">
        <v>21</v>
      </c>
      <c r="C896" t="s">
        <v>190</v>
      </c>
      <c r="D896" t="s">
        <v>416</v>
      </c>
      <c r="E896">
        <v>62106129</v>
      </c>
      <c r="F896" t="s">
        <v>417</v>
      </c>
      <c r="G896" t="s">
        <v>25</v>
      </c>
      <c r="H896">
        <v>302303</v>
      </c>
      <c r="I896" t="s">
        <v>29</v>
      </c>
      <c r="J896">
        <v>2022</v>
      </c>
      <c r="K896">
        <v>2</v>
      </c>
      <c r="L896">
        <v>12</v>
      </c>
      <c r="M896">
        <v>5</v>
      </c>
      <c r="N896">
        <f t="shared" si="13"/>
        <v>40</v>
      </c>
      <c r="O896">
        <v>5</v>
      </c>
      <c r="P896">
        <v>35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</row>
    <row r="897" spans="1:22" x14ac:dyDescent="0.25">
      <c r="A897">
        <v>26741</v>
      </c>
      <c r="B897" t="s">
        <v>21</v>
      </c>
      <c r="C897" t="s">
        <v>190</v>
      </c>
      <c r="D897" t="s">
        <v>416</v>
      </c>
      <c r="E897">
        <v>73571402</v>
      </c>
      <c r="F897" t="s">
        <v>219</v>
      </c>
      <c r="G897" t="s">
        <v>97</v>
      </c>
      <c r="H897">
        <v>303802</v>
      </c>
      <c r="I897" t="s">
        <v>98</v>
      </c>
      <c r="J897">
        <v>2022</v>
      </c>
      <c r="K897">
        <v>2</v>
      </c>
      <c r="L897">
        <v>2</v>
      </c>
      <c r="M897">
        <v>0</v>
      </c>
      <c r="N897">
        <f t="shared" si="13"/>
        <v>31</v>
      </c>
      <c r="O897">
        <v>0</v>
      </c>
      <c r="P897">
        <v>31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</row>
    <row r="898" spans="1:22" x14ac:dyDescent="0.25">
      <c r="A898">
        <v>26741</v>
      </c>
      <c r="B898" t="s">
        <v>21</v>
      </c>
      <c r="C898" t="s">
        <v>190</v>
      </c>
      <c r="D898" t="s">
        <v>416</v>
      </c>
      <c r="E898">
        <v>74630509</v>
      </c>
      <c r="F898" t="s">
        <v>418</v>
      </c>
      <c r="G898" t="s">
        <v>25</v>
      </c>
      <c r="H898">
        <v>301203</v>
      </c>
      <c r="I898" t="s">
        <v>27</v>
      </c>
      <c r="J898">
        <v>2022</v>
      </c>
      <c r="K898">
        <v>1</v>
      </c>
      <c r="L898">
        <v>6</v>
      </c>
      <c r="M898">
        <v>31</v>
      </c>
      <c r="N898">
        <f t="shared" si="13"/>
        <v>31</v>
      </c>
      <c r="O898">
        <v>0</v>
      </c>
      <c r="P898">
        <v>0</v>
      </c>
      <c r="Q898">
        <v>31</v>
      </c>
      <c r="R898">
        <v>0</v>
      </c>
      <c r="S898">
        <v>0</v>
      </c>
      <c r="T898">
        <v>0</v>
      </c>
      <c r="U898">
        <v>0</v>
      </c>
      <c r="V898">
        <v>0</v>
      </c>
    </row>
    <row r="899" spans="1:22" x14ac:dyDescent="0.25">
      <c r="A899">
        <v>26741</v>
      </c>
      <c r="B899" t="s">
        <v>21</v>
      </c>
      <c r="C899" t="s">
        <v>190</v>
      </c>
      <c r="D899" t="s">
        <v>416</v>
      </c>
      <c r="E899">
        <v>74630509</v>
      </c>
      <c r="F899" t="s">
        <v>418</v>
      </c>
      <c r="G899" t="s">
        <v>25</v>
      </c>
      <c r="H899">
        <v>301203</v>
      </c>
      <c r="I899" t="s">
        <v>27</v>
      </c>
      <c r="J899">
        <v>2022</v>
      </c>
      <c r="K899">
        <v>2</v>
      </c>
      <c r="L899">
        <v>8</v>
      </c>
      <c r="M899">
        <v>3</v>
      </c>
      <c r="N899">
        <f t="shared" ref="N899:N936" si="14">SUM(O899+P899+Q899+S899)</f>
        <v>37</v>
      </c>
      <c r="O899">
        <v>3</v>
      </c>
      <c r="P899">
        <v>34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</row>
    <row r="900" spans="1:22" x14ac:dyDescent="0.25">
      <c r="A900">
        <v>26741</v>
      </c>
      <c r="B900" t="s">
        <v>21</v>
      </c>
      <c r="C900" t="s">
        <v>190</v>
      </c>
      <c r="D900" t="s">
        <v>416</v>
      </c>
      <c r="E900">
        <v>74630509</v>
      </c>
      <c r="F900" t="s">
        <v>418</v>
      </c>
      <c r="G900" t="s">
        <v>25</v>
      </c>
      <c r="H900">
        <v>302303</v>
      </c>
      <c r="I900" t="s">
        <v>29</v>
      </c>
      <c r="J900">
        <v>2022</v>
      </c>
      <c r="K900">
        <v>1</v>
      </c>
      <c r="L900">
        <v>7</v>
      </c>
      <c r="M900">
        <v>61</v>
      </c>
      <c r="N900">
        <f t="shared" si="14"/>
        <v>62</v>
      </c>
      <c r="O900">
        <v>0</v>
      </c>
      <c r="P900">
        <v>1</v>
      </c>
      <c r="Q900">
        <v>61</v>
      </c>
      <c r="R900">
        <v>0</v>
      </c>
      <c r="S900">
        <v>0</v>
      </c>
      <c r="T900">
        <v>0</v>
      </c>
      <c r="U900">
        <v>0</v>
      </c>
      <c r="V900">
        <v>0</v>
      </c>
    </row>
    <row r="901" spans="1:22" x14ac:dyDescent="0.25">
      <c r="A901">
        <v>26741</v>
      </c>
      <c r="B901" t="s">
        <v>21</v>
      </c>
      <c r="C901" t="s">
        <v>190</v>
      </c>
      <c r="D901" t="s">
        <v>416</v>
      </c>
      <c r="E901">
        <v>74630509</v>
      </c>
      <c r="F901" t="s">
        <v>418</v>
      </c>
      <c r="G901" t="s">
        <v>25</v>
      </c>
      <c r="H901">
        <v>302303</v>
      </c>
      <c r="I901" t="s">
        <v>29</v>
      </c>
      <c r="J901">
        <v>2022</v>
      </c>
      <c r="K901">
        <v>2</v>
      </c>
      <c r="L901">
        <v>9</v>
      </c>
      <c r="M901">
        <v>0</v>
      </c>
      <c r="N901">
        <f t="shared" si="14"/>
        <v>46</v>
      </c>
      <c r="O901">
        <v>0</v>
      </c>
      <c r="P901">
        <v>46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</row>
    <row r="902" spans="1:22" x14ac:dyDescent="0.25">
      <c r="A902">
        <v>27082</v>
      </c>
      <c r="B902" t="s">
        <v>21</v>
      </c>
      <c r="C902" t="s">
        <v>22</v>
      </c>
      <c r="D902" t="s">
        <v>419</v>
      </c>
      <c r="E902">
        <v>31676289</v>
      </c>
      <c r="F902" t="s">
        <v>420</v>
      </c>
      <c r="G902" t="s">
        <v>40</v>
      </c>
      <c r="H902">
        <v>302102</v>
      </c>
      <c r="I902" t="s">
        <v>421</v>
      </c>
      <c r="J902">
        <v>2022</v>
      </c>
      <c r="K902">
        <v>1</v>
      </c>
      <c r="L902">
        <v>20</v>
      </c>
      <c r="M902">
        <v>3</v>
      </c>
      <c r="N902">
        <f t="shared" si="14"/>
        <v>123</v>
      </c>
      <c r="O902">
        <v>3</v>
      </c>
      <c r="P902">
        <v>120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</row>
    <row r="903" spans="1:22" x14ac:dyDescent="0.25">
      <c r="A903">
        <v>27082</v>
      </c>
      <c r="B903" t="s">
        <v>21</v>
      </c>
      <c r="C903" t="s">
        <v>22</v>
      </c>
      <c r="D903" t="s">
        <v>419</v>
      </c>
      <c r="E903">
        <v>31676289</v>
      </c>
      <c r="F903" t="s">
        <v>420</v>
      </c>
      <c r="G903" t="s">
        <v>40</v>
      </c>
      <c r="H903">
        <v>302102</v>
      </c>
      <c r="I903" t="s">
        <v>421</v>
      </c>
      <c r="J903">
        <v>2022</v>
      </c>
      <c r="K903">
        <v>2</v>
      </c>
      <c r="L903">
        <v>10</v>
      </c>
      <c r="M903">
        <v>0</v>
      </c>
      <c r="N903">
        <f t="shared" si="14"/>
        <v>56</v>
      </c>
      <c r="O903">
        <v>0</v>
      </c>
      <c r="P903">
        <v>56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</row>
    <row r="904" spans="1:22" x14ac:dyDescent="0.25">
      <c r="A904">
        <v>27082</v>
      </c>
      <c r="B904" t="s">
        <v>21</v>
      </c>
      <c r="C904" t="s">
        <v>22</v>
      </c>
      <c r="D904" t="s">
        <v>419</v>
      </c>
      <c r="E904">
        <v>31676289</v>
      </c>
      <c r="F904" t="s">
        <v>420</v>
      </c>
      <c r="G904" t="s">
        <v>40</v>
      </c>
      <c r="H904">
        <v>370103</v>
      </c>
      <c r="I904" t="s">
        <v>287</v>
      </c>
      <c r="J904">
        <v>2022</v>
      </c>
      <c r="K904">
        <v>1</v>
      </c>
      <c r="L904">
        <v>3</v>
      </c>
      <c r="M904">
        <v>0</v>
      </c>
      <c r="N904">
        <f t="shared" si="14"/>
        <v>15</v>
      </c>
      <c r="O904">
        <v>0</v>
      </c>
      <c r="P904">
        <v>15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</row>
    <row r="905" spans="1:22" x14ac:dyDescent="0.25">
      <c r="A905">
        <v>27082</v>
      </c>
      <c r="B905" t="s">
        <v>21</v>
      </c>
      <c r="C905" t="s">
        <v>22</v>
      </c>
      <c r="D905" t="s">
        <v>419</v>
      </c>
      <c r="E905">
        <v>43369825</v>
      </c>
      <c r="F905" t="s">
        <v>422</v>
      </c>
      <c r="G905" t="s">
        <v>25</v>
      </c>
      <c r="H905">
        <v>301203</v>
      </c>
      <c r="I905" t="s">
        <v>27</v>
      </c>
      <c r="J905">
        <v>2022</v>
      </c>
      <c r="K905">
        <v>1</v>
      </c>
      <c r="L905">
        <v>24</v>
      </c>
      <c r="M905">
        <v>0</v>
      </c>
      <c r="N905">
        <f t="shared" si="14"/>
        <v>166</v>
      </c>
      <c r="O905">
        <v>0</v>
      </c>
      <c r="P905">
        <v>166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</row>
    <row r="906" spans="1:22" x14ac:dyDescent="0.25">
      <c r="A906">
        <v>27082</v>
      </c>
      <c r="B906" t="s">
        <v>21</v>
      </c>
      <c r="C906" t="s">
        <v>22</v>
      </c>
      <c r="D906" t="s">
        <v>419</v>
      </c>
      <c r="E906">
        <v>43369825</v>
      </c>
      <c r="F906" t="s">
        <v>422</v>
      </c>
      <c r="G906" t="s">
        <v>25</v>
      </c>
      <c r="H906">
        <v>301203</v>
      </c>
      <c r="I906" t="s">
        <v>27</v>
      </c>
      <c r="J906">
        <v>2022</v>
      </c>
      <c r="K906">
        <v>2</v>
      </c>
      <c r="L906">
        <v>12</v>
      </c>
      <c r="M906">
        <v>0</v>
      </c>
      <c r="N906">
        <f t="shared" si="14"/>
        <v>71</v>
      </c>
      <c r="O906">
        <v>0</v>
      </c>
      <c r="P906">
        <v>71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</row>
    <row r="907" spans="1:22" x14ac:dyDescent="0.25">
      <c r="A907">
        <v>27082</v>
      </c>
      <c r="B907" t="s">
        <v>21</v>
      </c>
      <c r="C907" t="s">
        <v>22</v>
      </c>
      <c r="D907" t="s">
        <v>419</v>
      </c>
      <c r="E907">
        <v>43369825</v>
      </c>
      <c r="F907" t="s">
        <v>422</v>
      </c>
      <c r="G907" t="s">
        <v>25</v>
      </c>
      <c r="H907">
        <v>303802</v>
      </c>
      <c r="I907" t="s">
        <v>98</v>
      </c>
      <c r="J907">
        <v>2022</v>
      </c>
      <c r="K907">
        <v>2</v>
      </c>
      <c r="L907">
        <v>4</v>
      </c>
      <c r="M907">
        <v>0</v>
      </c>
      <c r="N907">
        <f t="shared" si="14"/>
        <v>24</v>
      </c>
      <c r="O907">
        <v>0</v>
      </c>
      <c r="P907">
        <v>24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</row>
    <row r="908" spans="1:22" x14ac:dyDescent="0.25">
      <c r="A908">
        <v>27082</v>
      </c>
      <c r="B908" t="s">
        <v>21</v>
      </c>
      <c r="C908" t="s">
        <v>22</v>
      </c>
      <c r="D908" t="s">
        <v>419</v>
      </c>
      <c r="E908">
        <v>46447216</v>
      </c>
      <c r="F908" t="s">
        <v>423</v>
      </c>
      <c r="G908" t="s">
        <v>97</v>
      </c>
      <c r="H908">
        <v>303802</v>
      </c>
      <c r="I908" t="s">
        <v>98</v>
      </c>
      <c r="J908">
        <v>2022</v>
      </c>
      <c r="K908">
        <v>1</v>
      </c>
      <c r="L908">
        <v>6</v>
      </c>
      <c r="M908">
        <v>0</v>
      </c>
      <c r="N908">
        <f t="shared" si="14"/>
        <v>11</v>
      </c>
      <c r="O908">
        <v>0</v>
      </c>
      <c r="P908">
        <v>3</v>
      </c>
      <c r="Q908">
        <v>0</v>
      </c>
      <c r="R908">
        <v>0</v>
      </c>
      <c r="S908">
        <v>8</v>
      </c>
      <c r="T908">
        <v>0</v>
      </c>
      <c r="U908">
        <v>0</v>
      </c>
      <c r="V908">
        <v>0</v>
      </c>
    </row>
    <row r="909" spans="1:22" x14ac:dyDescent="0.25">
      <c r="A909">
        <v>27082</v>
      </c>
      <c r="B909" t="s">
        <v>21</v>
      </c>
      <c r="C909" t="s">
        <v>22</v>
      </c>
      <c r="D909" t="s">
        <v>419</v>
      </c>
      <c r="E909">
        <v>46447216</v>
      </c>
      <c r="F909" t="s">
        <v>423</v>
      </c>
      <c r="G909" t="s">
        <v>97</v>
      </c>
      <c r="H909">
        <v>303802</v>
      </c>
      <c r="I909" t="s">
        <v>98</v>
      </c>
      <c r="J909">
        <v>2022</v>
      </c>
      <c r="K909">
        <v>2</v>
      </c>
      <c r="L909">
        <v>17</v>
      </c>
      <c r="M909">
        <v>45</v>
      </c>
      <c r="N909">
        <f t="shared" si="14"/>
        <v>95</v>
      </c>
      <c r="O909">
        <v>45</v>
      </c>
      <c r="P909">
        <v>41</v>
      </c>
      <c r="Q909">
        <v>0</v>
      </c>
      <c r="R909">
        <v>0</v>
      </c>
      <c r="S909">
        <v>9</v>
      </c>
      <c r="T909">
        <v>0</v>
      </c>
      <c r="U909">
        <v>0</v>
      </c>
      <c r="V909">
        <v>0</v>
      </c>
    </row>
    <row r="910" spans="1:22" x14ac:dyDescent="0.25">
      <c r="A910">
        <v>27082</v>
      </c>
      <c r="B910" t="s">
        <v>21</v>
      </c>
      <c r="C910" t="s">
        <v>22</v>
      </c>
      <c r="D910" t="s">
        <v>419</v>
      </c>
      <c r="E910">
        <v>47506348</v>
      </c>
      <c r="F910" t="s">
        <v>424</v>
      </c>
      <c r="G910" t="s">
        <v>425</v>
      </c>
      <c r="H910">
        <v>301203</v>
      </c>
      <c r="I910" t="s">
        <v>27</v>
      </c>
      <c r="J910">
        <v>2022</v>
      </c>
      <c r="K910">
        <v>1</v>
      </c>
      <c r="L910">
        <v>24</v>
      </c>
      <c r="M910">
        <v>3</v>
      </c>
      <c r="N910">
        <f t="shared" si="14"/>
        <v>171</v>
      </c>
      <c r="O910">
        <v>3</v>
      </c>
      <c r="P910">
        <v>168</v>
      </c>
      <c r="Q910">
        <v>0</v>
      </c>
      <c r="R910">
        <v>1</v>
      </c>
      <c r="S910">
        <v>0</v>
      </c>
      <c r="T910">
        <v>0</v>
      </c>
      <c r="U910">
        <v>0</v>
      </c>
      <c r="V910">
        <v>0</v>
      </c>
    </row>
    <row r="911" spans="1:22" x14ac:dyDescent="0.25">
      <c r="A911">
        <v>27082</v>
      </c>
      <c r="B911" t="s">
        <v>21</v>
      </c>
      <c r="C911" t="s">
        <v>22</v>
      </c>
      <c r="D911" t="s">
        <v>419</v>
      </c>
      <c r="E911">
        <v>47506348</v>
      </c>
      <c r="F911" t="s">
        <v>424</v>
      </c>
      <c r="G911" t="s">
        <v>425</v>
      </c>
      <c r="H911">
        <v>301203</v>
      </c>
      <c r="I911" t="s">
        <v>27</v>
      </c>
      <c r="J911">
        <v>2022</v>
      </c>
      <c r="K911">
        <v>2</v>
      </c>
      <c r="L911">
        <v>13</v>
      </c>
      <c r="M911">
        <v>2</v>
      </c>
      <c r="N911">
        <f t="shared" si="14"/>
        <v>100</v>
      </c>
      <c r="O911">
        <v>2</v>
      </c>
      <c r="P911">
        <v>98</v>
      </c>
      <c r="Q911">
        <v>0</v>
      </c>
      <c r="R911">
        <v>2</v>
      </c>
      <c r="S911">
        <v>0</v>
      </c>
      <c r="T911">
        <v>0</v>
      </c>
      <c r="U911">
        <v>0</v>
      </c>
      <c r="V911">
        <v>0</v>
      </c>
    </row>
    <row r="912" spans="1:22" x14ac:dyDescent="0.25">
      <c r="A912">
        <v>27082</v>
      </c>
      <c r="B912" t="s">
        <v>21</v>
      </c>
      <c r="C912" t="s">
        <v>22</v>
      </c>
      <c r="D912" t="s">
        <v>419</v>
      </c>
      <c r="E912">
        <v>47506348</v>
      </c>
      <c r="F912" t="s">
        <v>424</v>
      </c>
      <c r="G912" t="s">
        <v>425</v>
      </c>
      <c r="H912">
        <v>302102</v>
      </c>
      <c r="I912" t="s">
        <v>421</v>
      </c>
      <c r="J912">
        <v>2022</v>
      </c>
      <c r="K912">
        <v>2</v>
      </c>
      <c r="L912">
        <v>1</v>
      </c>
      <c r="M912">
        <v>0</v>
      </c>
      <c r="N912">
        <f t="shared" si="14"/>
        <v>6</v>
      </c>
      <c r="O912">
        <v>0</v>
      </c>
      <c r="P912">
        <v>6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</row>
    <row r="913" spans="1:22" x14ac:dyDescent="0.25">
      <c r="A913">
        <v>27082</v>
      </c>
      <c r="B913" t="s">
        <v>21</v>
      </c>
      <c r="C913" t="s">
        <v>22</v>
      </c>
      <c r="D913" t="s">
        <v>419</v>
      </c>
      <c r="E913">
        <v>70069613</v>
      </c>
      <c r="F913" t="s">
        <v>426</v>
      </c>
      <c r="G913" t="s">
        <v>97</v>
      </c>
      <c r="H913">
        <v>303802</v>
      </c>
      <c r="I913" t="s">
        <v>98</v>
      </c>
      <c r="J913">
        <v>2022</v>
      </c>
      <c r="K913">
        <v>1</v>
      </c>
      <c r="L913">
        <v>24</v>
      </c>
      <c r="M913">
        <v>10</v>
      </c>
      <c r="N913">
        <f t="shared" si="14"/>
        <v>179</v>
      </c>
      <c r="O913">
        <v>10</v>
      </c>
      <c r="P913">
        <v>169</v>
      </c>
      <c r="Q913">
        <v>0</v>
      </c>
      <c r="R913">
        <v>14</v>
      </c>
      <c r="S913">
        <v>0</v>
      </c>
      <c r="T913">
        <v>0</v>
      </c>
      <c r="U913">
        <v>0</v>
      </c>
      <c r="V913">
        <v>0</v>
      </c>
    </row>
    <row r="914" spans="1:22" x14ac:dyDescent="0.25">
      <c r="A914">
        <v>27082</v>
      </c>
      <c r="B914" t="s">
        <v>21</v>
      </c>
      <c r="C914" t="s">
        <v>22</v>
      </c>
      <c r="D914" t="s">
        <v>419</v>
      </c>
      <c r="E914">
        <v>70691714</v>
      </c>
      <c r="F914" t="s">
        <v>427</v>
      </c>
      <c r="G914" t="s">
        <v>428</v>
      </c>
      <c r="H914">
        <v>303802</v>
      </c>
      <c r="I914" t="s">
        <v>98</v>
      </c>
      <c r="J914">
        <v>2022</v>
      </c>
      <c r="K914">
        <v>1</v>
      </c>
      <c r="L914">
        <v>11</v>
      </c>
      <c r="M914">
        <v>0</v>
      </c>
      <c r="N914">
        <f t="shared" si="14"/>
        <v>83</v>
      </c>
      <c r="O914">
        <v>0</v>
      </c>
      <c r="P914">
        <v>83</v>
      </c>
      <c r="Q914">
        <v>0</v>
      </c>
      <c r="R914">
        <v>2</v>
      </c>
      <c r="S914">
        <v>0</v>
      </c>
      <c r="T914">
        <v>0</v>
      </c>
      <c r="U914">
        <v>0</v>
      </c>
      <c r="V914">
        <v>0</v>
      </c>
    </row>
    <row r="915" spans="1:22" x14ac:dyDescent="0.25">
      <c r="A915">
        <v>27082</v>
      </c>
      <c r="B915" t="s">
        <v>21</v>
      </c>
      <c r="C915" t="s">
        <v>22</v>
      </c>
      <c r="D915" t="s">
        <v>419</v>
      </c>
      <c r="E915">
        <v>80265831</v>
      </c>
      <c r="F915" t="s">
        <v>429</v>
      </c>
      <c r="G915" t="s">
        <v>25</v>
      </c>
      <c r="H915">
        <v>301203</v>
      </c>
      <c r="I915" t="s">
        <v>27</v>
      </c>
      <c r="J915">
        <v>2022</v>
      </c>
      <c r="K915">
        <v>1</v>
      </c>
      <c r="L915">
        <v>18</v>
      </c>
      <c r="M915">
        <v>0</v>
      </c>
      <c r="N915">
        <f t="shared" si="14"/>
        <v>108</v>
      </c>
      <c r="O915">
        <v>0</v>
      </c>
      <c r="P915">
        <v>108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</row>
    <row r="916" spans="1:22" x14ac:dyDescent="0.25">
      <c r="A916">
        <v>27082</v>
      </c>
      <c r="B916" t="s">
        <v>21</v>
      </c>
      <c r="C916" t="s">
        <v>22</v>
      </c>
      <c r="D916" t="s">
        <v>419</v>
      </c>
      <c r="E916">
        <v>80265831</v>
      </c>
      <c r="F916" t="s">
        <v>429</v>
      </c>
      <c r="G916" t="s">
        <v>25</v>
      </c>
      <c r="H916">
        <v>301203</v>
      </c>
      <c r="I916" t="s">
        <v>27</v>
      </c>
      <c r="J916">
        <v>2022</v>
      </c>
      <c r="K916">
        <v>2</v>
      </c>
      <c r="L916">
        <v>14</v>
      </c>
      <c r="M916">
        <v>2</v>
      </c>
      <c r="N916">
        <f t="shared" si="14"/>
        <v>87</v>
      </c>
      <c r="O916">
        <v>2</v>
      </c>
      <c r="P916">
        <v>85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</row>
    <row r="917" spans="1:22" x14ac:dyDescent="0.25">
      <c r="A917">
        <v>27082</v>
      </c>
      <c r="B917" t="s">
        <v>21</v>
      </c>
      <c r="C917" t="s">
        <v>22</v>
      </c>
      <c r="D917" t="s">
        <v>419</v>
      </c>
      <c r="E917">
        <v>80618391</v>
      </c>
      <c r="F917" t="s">
        <v>135</v>
      </c>
      <c r="G917" t="s">
        <v>428</v>
      </c>
      <c r="H917">
        <v>303802</v>
      </c>
      <c r="I917" t="s">
        <v>98</v>
      </c>
      <c r="J917">
        <v>2022</v>
      </c>
      <c r="K917">
        <v>1</v>
      </c>
      <c r="L917">
        <v>18</v>
      </c>
      <c r="M917">
        <v>1</v>
      </c>
      <c r="N917">
        <f t="shared" si="14"/>
        <v>96</v>
      </c>
      <c r="O917">
        <v>1</v>
      </c>
      <c r="P917">
        <v>89</v>
      </c>
      <c r="Q917">
        <v>0</v>
      </c>
      <c r="R917">
        <v>16</v>
      </c>
      <c r="S917">
        <v>6</v>
      </c>
      <c r="T917">
        <v>0</v>
      </c>
      <c r="U917">
        <v>0</v>
      </c>
      <c r="V917">
        <v>0</v>
      </c>
    </row>
    <row r="918" spans="1:22" x14ac:dyDescent="0.25">
      <c r="A918">
        <v>27082</v>
      </c>
      <c r="B918" t="s">
        <v>21</v>
      </c>
      <c r="C918" t="s">
        <v>22</v>
      </c>
      <c r="D918" t="s">
        <v>419</v>
      </c>
      <c r="E918">
        <v>80618391</v>
      </c>
      <c r="F918" t="s">
        <v>135</v>
      </c>
      <c r="G918" t="s">
        <v>428</v>
      </c>
      <c r="H918">
        <v>303802</v>
      </c>
      <c r="I918" t="s">
        <v>98</v>
      </c>
      <c r="J918">
        <v>2022</v>
      </c>
      <c r="K918">
        <v>2</v>
      </c>
      <c r="L918">
        <v>11</v>
      </c>
      <c r="M918">
        <v>0</v>
      </c>
      <c r="N918">
        <f t="shared" si="14"/>
        <v>75</v>
      </c>
      <c r="O918">
        <v>0</v>
      </c>
      <c r="P918">
        <v>74</v>
      </c>
      <c r="Q918">
        <v>0</v>
      </c>
      <c r="R918">
        <v>4</v>
      </c>
      <c r="S918">
        <v>1</v>
      </c>
      <c r="T918">
        <v>0</v>
      </c>
      <c r="U918">
        <v>0</v>
      </c>
      <c r="V918">
        <v>0</v>
      </c>
    </row>
    <row r="919" spans="1:22" x14ac:dyDescent="0.25">
      <c r="A919">
        <v>29012</v>
      </c>
      <c r="B919" t="s">
        <v>21</v>
      </c>
      <c r="C919" t="s">
        <v>301</v>
      </c>
      <c r="D919" t="s">
        <v>430</v>
      </c>
      <c r="E919">
        <v>41814511</v>
      </c>
      <c r="F919" t="s">
        <v>431</v>
      </c>
      <c r="G919" t="s">
        <v>25</v>
      </c>
      <c r="H919">
        <v>301102</v>
      </c>
      <c r="I919" t="s">
        <v>138</v>
      </c>
      <c r="J919">
        <v>2022</v>
      </c>
      <c r="K919">
        <v>2</v>
      </c>
      <c r="L919">
        <v>2</v>
      </c>
      <c r="M919">
        <v>0</v>
      </c>
      <c r="N919">
        <f t="shared" si="14"/>
        <v>67</v>
      </c>
      <c r="O919">
        <v>0</v>
      </c>
      <c r="P919">
        <v>67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</row>
    <row r="920" spans="1:22" x14ac:dyDescent="0.25">
      <c r="A920">
        <v>29012</v>
      </c>
      <c r="B920" t="s">
        <v>21</v>
      </c>
      <c r="C920" t="s">
        <v>301</v>
      </c>
      <c r="D920" t="s">
        <v>430</v>
      </c>
      <c r="E920">
        <v>41814511</v>
      </c>
      <c r="F920" t="s">
        <v>431</v>
      </c>
      <c r="G920" t="s">
        <v>25</v>
      </c>
      <c r="H920">
        <v>301202</v>
      </c>
      <c r="I920" t="s">
        <v>26</v>
      </c>
      <c r="J920">
        <v>2022</v>
      </c>
      <c r="K920">
        <v>1</v>
      </c>
      <c r="L920">
        <v>13</v>
      </c>
      <c r="M920">
        <v>0</v>
      </c>
      <c r="N920">
        <f t="shared" si="14"/>
        <v>26</v>
      </c>
      <c r="O920">
        <v>0</v>
      </c>
      <c r="P920">
        <v>26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</row>
    <row r="921" spans="1:22" x14ac:dyDescent="0.25">
      <c r="A921">
        <v>29012</v>
      </c>
      <c r="B921" t="s">
        <v>21</v>
      </c>
      <c r="C921" t="s">
        <v>301</v>
      </c>
      <c r="D921" t="s">
        <v>430</v>
      </c>
      <c r="E921">
        <v>41814511</v>
      </c>
      <c r="F921" t="s">
        <v>431</v>
      </c>
      <c r="G921" t="s">
        <v>25</v>
      </c>
      <c r="H921">
        <v>301202</v>
      </c>
      <c r="I921" t="s">
        <v>26</v>
      </c>
      <c r="J921">
        <v>2022</v>
      </c>
      <c r="K921">
        <v>2</v>
      </c>
      <c r="L921">
        <v>8</v>
      </c>
      <c r="M921">
        <v>0</v>
      </c>
      <c r="N921">
        <f t="shared" si="14"/>
        <v>17</v>
      </c>
      <c r="O921">
        <v>0</v>
      </c>
      <c r="P921">
        <v>17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</row>
    <row r="922" spans="1:22" x14ac:dyDescent="0.25">
      <c r="A922">
        <v>29012</v>
      </c>
      <c r="B922" t="s">
        <v>21</v>
      </c>
      <c r="C922" t="s">
        <v>301</v>
      </c>
      <c r="D922" t="s">
        <v>430</v>
      </c>
      <c r="E922">
        <v>41814511</v>
      </c>
      <c r="F922" t="s">
        <v>431</v>
      </c>
      <c r="G922" t="s">
        <v>25</v>
      </c>
      <c r="H922">
        <v>301203</v>
      </c>
      <c r="I922" t="s">
        <v>27</v>
      </c>
      <c r="J922">
        <v>2022</v>
      </c>
      <c r="K922">
        <v>1</v>
      </c>
      <c r="L922">
        <v>9</v>
      </c>
      <c r="M922">
        <v>26</v>
      </c>
      <c r="N922">
        <f t="shared" si="14"/>
        <v>42</v>
      </c>
      <c r="O922">
        <v>0</v>
      </c>
      <c r="P922">
        <v>16</v>
      </c>
      <c r="Q922">
        <v>26</v>
      </c>
      <c r="R922">
        <v>0</v>
      </c>
      <c r="S922">
        <v>0</v>
      </c>
      <c r="T922">
        <v>0</v>
      </c>
      <c r="U922">
        <v>0</v>
      </c>
      <c r="V922">
        <v>0</v>
      </c>
    </row>
    <row r="923" spans="1:22" x14ac:dyDescent="0.25">
      <c r="A923">
        <v>29012</v>
      </c>
      <c r="B923" t="s">
        <v>21</v>
      </c>
      <c r="C923" t="s">
        <v>301</v>
      </c>
      <c r="D923" t="s">
        <v>430</v>
      </c>
      <c r="E923">
        <v>41814511</v>
      </c>
      <c r="F923" t="s">
        <v>431</v>
      </c>
      <c r="G923" t="s">
        <v>25</v>
      </c>
      <c r="H923">
        <v>302303</v>
      </c>
      <c r="I923" t="s">
        <v>29</v>
      </c>
      <c r="J923">
        <v>2022</v>
      </c>
      <c r="K923">
        <v>2</v>
      </c>
      <c r="L923">
        <v>3</v>
      </c>
      <c r="M923">
        <v>0</v>
      </c>
      <c r="N923">
        <f t="shared" si="14"/>
        <v>38</v>
      </c>
      <c r="O923">
        <v>0</v>
      </c>
      <c r="P923">
        <v>38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</row>
    <row r="924" spans="1:22" x14ac:dyDescent="0.25">
      <c r="A924">
        <v>29012</v>
      </c>
      <c r="B924" t="s">
        <v>21</v>
      </c>
      <c r="C924" t="s">
        <v>301</v>
      </c>
      <c r="D924" t="s">
        <v>430</v>
      </c>
      <c r="E924">
        <v>46510293</v>
      </c>
      <c r="F924" t="s">
        <v>432</v>
      </c>
      <c r="G924" t="s">
        <v>25</v>
      </c>
      <c r="H924">
        <v>301203</v>
      </c>
      <c r="I924" t="s">
        <v>27</v>
      </c>
      <c r="J924">
        <v>2022</v>
      </c>
      <c r="K924">
        <v>1</v>
      </c>
      <c r="L924">
        <v>11</v>
      </c>
      <c r="M924">
        <v>49</v>
      </c>
      <c r="N924">
        <f t="shared" si="14"/>
        <v>54</v>
      </c>
      <c r="O924">
        <v>0</v>
      </c>
      <c r="P924">
        <v>5</v>
      </c>
      <c r="Q924">
        <v>49</v>
      </c>
      <c r="R924">
        <v>0</v>
      </c>
      <c r="S924">
        <v>0</v>
      </c>
      <c r="T924">
        <v>0</v>
      </c>
      <c r="U924">
        <v>0</v>
      </c>
      <c r="V924">
        <v>0</v>
      </c>
    </row>
    <row r="925" spans="1:22" x14ac:dyDescent="0.25">
      <c r="A925">
        <v>29012</v>
      </c>
      <c r="B925" t="s">
        <v>21</v>
      </c>
      <c r="C925" t="s">
        <v>301</v>
      </c>
      <c r="D925" t="s">
        <v>430</v>
      </c>
      <c r="E925">
        <v>71106941</v>
      </c>
      <c r="F925" t="s">
        <v>433</v>
      </c>
      <c r="G925" t="s">
        <v>25</v>
      </c>
      <c r="H925">
        <v>301203</v>
      </c>
      <c r="I925" t="s">
        <v>27</v>
      </c>
      <c r="J925">
        <v>2022</v>
      </c>
      <c r="K925">
        <v>1</v>
      </c>
      <c r="L925">
        <v>6</v>
      </c>
      <c r="M925">
        <v>10</v>
      </c>
      <c r="N925">
        <f t="shared" si="14"/>
        <v>15</v>
      </c>
      <c r="O925">
        <v>0</v>
      </c>
      <c r="P925">
        <v>5</v>
      </c>
      <c r="Q925">
        <v>10</v>
      </c>
      <c r="R925">
        <v>0</v>
      </c>
      <c r="S925">
        <v>0</v>
      </c>
      <c r="T925">
        <v>0</v>
      </c>
      <c r="U925">
        <v>0</v>
      </c>
      <c r="V925">
        <v>0</v>
      </c>
    </row>
    <row r="926" spans="1:22" x14ac:dyDescent="0.25">
      <c r="A926">
        <v>29012</v>
      </c>
      <c r="B926" t="s">
        <v>21</v>
      </c>
      <c r="C926" t="s">
        <v>301</v>
      </c>
      <c r="D926" t="s">
        <v>430</v>
      </c>
      <c r="E926">
        <v>71106941</v>
      </c>
      <c r="F926" t="s">
        <v>433</v>
      </c>
      <c r="G926" t="s">
        <v>25</v>
      </c>
      <c r="H926">
        <v>301613</v>
      </c>
      <c r="I926" t="s">
        <v>57</v>
      </c>
      <c r="J926">
        <v>2022</v>
      </c>
      <c r="K926">
        <v>1</v>
      </c>
      <c r="L926">
        <v>2</v>
      </c>
      <c r="M926">
        <v>4</v>
      </c>
      <c r="N926">
        <f t="shared" si="14"/>
        <v>4</v>
      </c>
      <c r="O926">
        <v>4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</row>
    <row r="927" spans="1:22" x14ac:dyDescent="0.25">
      <c r="A927">
        <v>29012</v>
      </c>
      <c r="B927" t="s">
        <v>21</v>
      </c>
      <c r="C927" t="s">
        <v>301</v>
      </c>
      <c r="D927" t="s">
        <v>430</v>
      </c>
      <c r="E927">
        <v>71106941</v>
      </c>
      <c r="F927" t="s">
        <v>433</v>
      </c>
      <c r="G927" t="s">
        <v>25</v>
      </c>
      <c r="H927">
        <v>303203</v>
      </c>
      <c r="I927" t="s">
        <v>30</v>
      </c>
      <c r="J927">
        <v>2022</v>
      </c>
      <c r="K927">
        <v>1</v>
      </c>
      <c r="L927">
        <v>5</v>
      </c>
      <c r="M927">
        <v>3</v>
      </c>
      <c r="N927">
        <f t="shared" si="14"/>
        <v>7</v>
      </c>
      <c r="O927">
        <v>3</v>
      </c>
      <c r="P927">
        <v>4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</row>
    <row r="928" spans="1:22" x14ac:dyDescent="0.25">
      <c r="A928">
        <v>29013</v>
      </c>
      <c r="B928" t="s">
        <v>21</v>
      </c>
      <c r="C928" t="s">
        <v>301</v>
      </c>
      <c r="D928" t="s">
        <v>434</v>
      </c>
      <c r="E928">
        <v>44237654</v>
      </c>
      <c r="F928" t="s">
        <v>435</v>
      </c>
      <c r="G928" t="s">
        <v>25</v>
      </c>
      <c r="H928">
        <v>301203</v>
      </c>
      <c r="I928" t="s">
        <v>27</v>
      </c>
      <c r="J928">
        <v>2022</v>
      </c>
      <c r="K928">
        <v>1</v>
      </c>
      <c r="L928">
        <v>20</v>
      </c>
      <c r="M928">
        <v>100</v>
      </c>
      <c r="N928">
        <f t="shared" si="14"/>
        <v>100</v>
      </c>
      <c r="O928">
        <v>0</v>
      </c>
      <c r="P928">
        <v>0</v>
      </c>
      <c r="Q928">
        <v>100</v>
      </c>
      <c r="R928">
        <v>0</v>
      </c>
      <c r="S928">
        <v>0</v>
      </c>
      <c r="T928">
        <v>0</v>
      </c>
      <c r="U928">
        <v>0</v>
      </c>
      <c r="V928">
        <v>0</v>
      </c>
    </row>
    <row r="929" spans="1:22" x14ac:dyDescent="0.25">
      <c r="A929">
        <v>29014</v>
      </c>
      <c r="B929" t="s">
        <v>21</v>
      </c>
      <c r="C929" t="s">
        <v>301</v>
      </c>
      <c r="D929" t="s">
        <v>436</v>
      </c>
      <c r="E929">
        <v>5407550</v>
      </c>
      <c r="F929" t="s">
        <v>437</v>
      </c>
      <c r="G929" t="s">
        <v>25</v>
      </c>
      <c r="H929">
        <v>101002</v>
      </c>
      <c r="I929" t="s">
        <v>215</v>
      </c>
      <c r="J929">
        <v>2022</v>
      </c>
      <c r="K929">
        <v>1</v>
      </c>
      <c r="L929">
        <v>2</v>
      </c>
      <c r="M929">
        <v>0</v>
      </c>
      <c r="N929">
        <f t="shared" si="14"/>
        <v>24</v>
      </c>
      <c r="O929">
        <v>0</v>
      </c>
      <c r="P929">
        <v>0</v>
      </c>
      <c r="Q929">
        <v>0</v>
      </c>
      <c r="R929">
        <v>0</v>
      </c>
      <c r="S929">
        <v>24</v>
      </c>
      <c r="T929">
        <v>0</v>
      </c>
      <c r="U929">
        <v>0</v>
      </c>
      <c r="V929">
        <v>0</v>
      </c>
    </row>
    <row r="930" spans="1:22" x14ac:dyDescent="0.25">
      <c r="A930">
        <v>29014</v>
      </c>
      <c r="B930" t="s">
        <v>21</v>
      </c>
      <c r="C930" t="s">
        <v>301</v>
      </c>
      <c r="D930" t="s">
        <v>436</v>
      </c>
      <c r="E930">
        <v>5407550</v>
      </c>
      <c r="F930" t="s">
        <v>437</v>
      </c>
      <c r="G930" t="s">
        <v>25</v>
      </c>
      <c r="H930">
        <v>301102</v>
      </c>
      <c r="I930" t="s">
        <v>138</v>
      </c>
      <c r="J930">
        <v>2022</v>
      </c>
      <c r="K930">
        <v>1</v>
      </c>
      <c r="L930">
        <v>18</v>
      </c>
      <c r="M930">
        <v>0</v>
      </c>
      <c r="N930">
        <f t="shared" si="14"/>
        <v>43</v>
      </c>
      <c r="O930">
        <v>0</v>
      </c>
      <c r="P930">
        <v>43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</row>
    <row r="931" spans="1:22" x14ac:dyDescent="0.25">
      <c r="A931">
        <v>29014</v>
      </c>
      <c r="B931" t="s">
        <v>21</v>
      </c>
      <c r="C931" t="s">
        <v>301</v>
      </c>
      <c r="D931" t="s">
        <v>436</v>
      </c>
      <c r="E931">
        <v>5407550</v>
      </c>
      <c r="F931" t="s">
        <v>437</v>
      </c>
      <c r="G931" t="s">
        <v>25</v>
      </c>
      <c r="H931">
        <v>301203</v>
      </c>
      <c r="I931" t="s">
        <v>27</v>
      </c>
      <c r="J931">
        <v>2022</v>
      </c>
      <c r="K931">
        <v>1</v>
      </c>
      <c r="L931">
        <v>14</v>
      </c>
      <c r="M931">
        <v>0</v>
      </c>
      <c r="N931">
        <f t="shared" si="14"/>
        <v>80</v>
      </c>
      <c r="O931">
        <v>0</v>
      </c>
      <c r="P931">
        <v>80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</row>
    <row r="932" spans="1:22" x14ac:dyDescent="0.25">
      <c r="A932">
        <v>29014</v>
      </c>
      <c r="B932" t="s">
        <v>21</v>
      </c>
      <c r="C932" t="s">
        <v>301</v>
      </c>
      <c r="D932" t="s">
        <v>436</v>
      </c>
      <c r="E932">
        <v>5407550</v>
      </c>
      <c r="F932" t="s">
        <v>437</v>
      </c>
      <c r="G932" t="s">
        <v>25</v>
      </c>
      <c r="H932">
        <v>301613</v>
      </c>
      <c r="I932" t="s">
        <v>57</v>
      </c>
      <c r="J932">
        <v>2022</v>
      </c>
      <c r="K932">
        <v>1</v>
      </c>
      <c r="L932">
        <v>4</v>
      </c>
      <c r="M932">
        <v>0</v>
      </c>
      <c r="N932">
        <f t="shared" si="14"/>
        <v>4</v>
      </c>
      <c r="O932">
        <v>0</v>
      </c>
      <c r="P932">
        <v>4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</row>
    <row r="933" spans="1:22" x14ac:dyDescent="0.25">
      <c r="A933">
        <v>29014</v>
      </c>
      <c r="B933" t="s">
        <v>21</v>
      </c>
      <c r="C933" t="s">
        <v>301</v>
      </c>
      <c r="D933" t="s">
        <v>436</v>
      </c>
      <c r="E933">
        <v>5407550</v>
      </c>
      <c r="F933" t="s">
        <v>437</v>
      </c>
      <c r="G933" t="s">
        <v>25</v>
      </c>
      <c r="H933">
        <v>303203</v>
      </c>
      <c r="I933" t="s">
        <v>30</v>
      </c>
      <c r="J933">
        <v>2022</v>
      </c>
      <c r="K933">
        <v>1</v>
      </c>
      <c r="L933">
        <v>1</v>
      </c>
      <c r="M933">
        <v>0</v>
      </c>
      <c r="N933">
        <f t="shared" si="14"/>
        <v>1</v>
      </c>
      <c r="O933">
        <v>0</v>
      </c>
      <c r="P933">
        <v>1</v>
      </c>
      <c r="Q933">
        <v>0</v>
      </c>
      <c r="R933">
        <v>1</v>
      </c>
      <c r="S933">
        <v>0</v>
      </c>
      <c r="T933">
        <v>0</v>
      </c>
      <c r="U933">
        <v>0</v>
      </c>
      <c r="V933">
        <v>0</v>
      </c>
    </row>
    <row r="934" spans="1:22" x14ac:dyDescent="0.25">
      <c r="A934">
        <v>30202</v>
      </c>
      <c r="B934" t="s">
        <v>21</v>
      </c>
      <c r="C934" t="s">
        <v>236</v>
      </c>
      <c r="D934" t="s">
        <v>438</v>
      </c>
      <c r="E934">
        <v>44236264</v>
      </c>
      <c r="F934" t="s">
        <v>439</v>
      </c>
      <c r="G934" t="s">
        <v>33</v>
      </c>
      <c r="H934">
        <v>301202</v>
      </c>
      <c r="I934" t="s">
        <v>26</v>
      </c>
      <c r="J934">
        <v>2022</v>
      </c>
      <c r="K934">
        <v>2</v>
      </c>
      <c r="L934">
        <v>1</v>
      </c>
      <c r="M934">
        <v>0</v>
      </c>
      <c r="N934">
        <f t="shared" si="14"/>
        <v>1</v>
      </c>
      <c r="O934">
        <v>0</v>
      </c>
      <c r="P934">
        <v>1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</row>
    <row r="935" spans="1:22" x14ac:dyDescent="0.25">
      <c r="A935">
        <v>30202</v>
      </c>
      <c r="B935" t="s">
        <v>21</v>
      </c>
      <c r="C935" t="s">
        <v>236</v>
      </c>
      <c r="D935" t="s">
        <v>438</v>
      </c>
      <c r="E935">
        <v>44236264</v>
      </c>
      <c r="F935" t="s">
        <v>439</v>
      </c>
      <c r="G935" t="s">
        <v>33</v>
      </c>
      <c r="H935">
        <v>301203</v>
      </c>
      <c r="I935" t="s">
        <v>27</v>
      </c>
      <c r="J935">
        <v>2022</v>
      </c>
      <c r="K935">
        <v>2</v>
      </c>
      <c r="L935">
        <v>13</v>
      </c>
      <c r="M935">
        <v>0</v>
      </c>
      <c r="N935">
        <f t="shared" si="14"/>
        <v>56</v>
      </c>
      <c r="O935">
        <v>0</v>
      </c>
      <c r="P935">
        <v>56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</row>
    <row r="936" spans="1:22" x14ac:dyDescent="0.25">
      <c r="A936">
        <v>30202</v>
      </c>
      <c r="B936" t="s">
        <v>21</v>
      </c>
      <c r="C936" t="s">
        <v>236</v>
      </c>
      <c r="D936" t="s">
        <v>438</v>
      </c>
      <c r="E936">
        <v>44236264</v>
      </c>
      <c r="F936" t="s">
        <v>439</v>
      </c>
      <c r="G936" t="s">
        <v>33</v>
      </c>
      <c r="H936">
        <v>302303</v>
      </c>
      <c r="I936" t="s">
        <v>29</v>
      </c>
      <c r="J936">
        <v>2022</v>
      </c>
      <c r="K936">
        <v>1</v>
      </c>
      <c r="L936">
        <v>12</v>
      </c>
      <c r="M936">
        <v>92</v>
      </c>
      <c r="N936">
        <f t="shared" si="14"/>
        <v>92</v>
      </c>
      <c r="O936">
        <v>0</v>
      </c>
      <c r="P936">
        <v>0</v>
      </c>
      <c r="Q936">
        <v>92</v>
      </c>
      <c r="R936">
        <v>0</v>
      </c>
      <c r="S936">
        <v>0</v>
      </c>
      <c r="T936">
        <v>0</v>
      </c>
      <c r="U936">
        <v>0</v>
      </c>
      <c r="V93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2022-03-01T19:06:50Z</dcterms:created>
  <dcterms:modified xsi:type="dcterms:W3CDTF">2022-03-01T21:10:42Z</dcterms:modified>
</cp:coreProperties>
</file>